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8ccbce053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d8314b019afc4e61"/>
    <x:sheet xmlns:r="http://schemas.openxmlformats.org/officeDocument/2006/relationships" name="反響一覧" sheetId="2" r:id="Re569b1d60d0849d6"/>
    <x:sheet xmlns:r="http://schemas.openxmlformats.org/officeDocument/2006/relationships" name="追客履歴" sheetId="3" r:id="Rfccb74fdd6204aa4"/>
    <x:sheet xmlns:r="http://schemas.openxmlformats.org/officeDocument/2006/relationships" name="内見予約" sheetId="4" r:id="R1a1d0ea2f93a4e2b"/>
    <x:sheet xmlns:r="http://schemas.openxmlformats.org/officeDocument/2006/relationships" name="媒体別集計" sheetId="5" r:id="R1a8333a88cf149e1"/>
    <x:sheet xmlns:r="http://schemas.openxmlformats.org/officeDocument/2006/relationships" name="担当者別集計" sheetId="6" r:id="Rd78ca5ce1ef940ac"/>
    <x:sheet xmlns:r="http://schemas.openxmlformats.org/officeDocument/2006/relationships" name="マスタ" sheetId="7" r:id="R4bd10e9e2f0b4533"/>
    <x:sheet xmlns:r="http://schemas.openxmlformats.org/officeDocument/2006/relationships" name="使い方" sheetId="8" r:id="R15e8694219024f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%"/>
    <x:numFmt numFmtId="202" formatCode="#,##0"/>
  </x:numFmts>
  <x:fonts count="12">
    <x:font>
      <x:sz val="11"/>
      <x:name val="Carlito"/>
    </x:font>
    <x:font>
      <x:b/>
      <x:sz val="18"/>
      <x:color rgb="FFFFFF"/>
      <x:name val="Yu Gothic"/>
    </x:font>
    <x:font>
      <x:sz val="10"/>
      <x:color rgb="1F2937"/>
      <x:name val="Yu Gothic"/>
    </x:font>
    <x:font>
      <x:b/>
      <x:sz val="12"/>
      <x:color rgb="1F4D3A"/>
      <x:name val="Yu Gothic"/>
    </x:font>
    <x:font>
      <x:b/>
      <x:sz val="11"/>
      <x:color rgb="1F4D3A"/>
      <x:name val="Carlito"/>
    </x:font>
    <x:font>
      <x:b/>
      <x:sz val="11"/>
      <x:color rgb="FFFFFF"/>
      <x:name val="Yu Gothic"/>
    </x:font>
    <x:font>
      <x:b/>
      <x:sz val="11"/>
      <x:color rgb="1F2937"/>
      <x:name val="Yu Gothic"/>
    </x:font>
    <x:font>
      <x:b/>
      <x:sz val="12"/>
      <x:color rgb="FFFFFF"/>
      <x:name val="Yu Gothic"/>
    </x:font>
    <x:font>
      <x:b/>
      <x:sz val="16"/>
      <x:color rgb="1F4D3A"/>
      <x:name val="Yu Gothic"/>
    </x:font>
    <x:font>
      <x:b/>
      <x:sz val="15"/>
      <x:color rgb="1F4D3A"/>
      <x:name val="Yu Gothic"/>
    </x:font>
    <x:font>
      <x:b/>
      <x:sz val="10"/>
      <x:color rgb="FFFFFF"/>
      <x:name val="Yu Gothic"/>
    </x:font>
    <x:font>
      <x:b/>
      <x:sz val="10"/>
      <x:color rgb="1F2937"/>
      <x:name val="Yu Gothic"/>
    </x:font>
  </x:fonts>
  <x:fills count="8">
    <x:fill>
      <x:patternFill patternType="none"/>
    </x:fill>
    <x:fill>
      <x:patternFill patternType="gray125"/>
    </x:fill>
    <x:fill>
      <x:patternFill patternType="solid">
        <x:fgColor rgb="1F4D3A"/>
      </x:patternFill>
    </x:fill>
    <x:fill>
      <x:patternFill patternType="solid">
        <x:fgColor rgb="EAF5EF"/>
      </x:patternFill>
    </x:fill>
    <x:fill>
      <x:patternFill patternType="solid">
        <x:fgColor rgb="F3F4F6"/>
      </x:patternFill>
    </x:fill>
    <x:fill>
      <x:patternFill patternType="solid">
        <x:fgColor rgb="CFF069"/>
      </x:patternFill>
    </x:fill>
    <x:fill>
      <x:patternFill patternType="solid">
        <x:fgColor rgb="FFFFFF"/>
      </x:patternFill>
    </x:fill>
    <x:fill>
      <x:patternFill patternType="solid">
        <x:fgColor rgb="F6FBF8"/>
      </x:patternFill>
    </x:fill>
  </x:fills>
  <x:borders count="10">
    <x:border/>
    <x:border/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</x:borders>
  <x:cellStyleXfs count="1">
    <x:xf numFmtId="0" fontId="0" fillId="0" borderId="0"/>
  </x:cellStyleXfs>
  <x:cellXfs count="120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8" xfId="0" applyNumberFormat="1" applyFont="1" applyFill="1" applyBorder="1"/>
    <x:xf numFmtId="0" fontId="2" fillId="0" borderId="9" xfId="0" applyNumberFormat="1" applyFont="1" applyFill="1" applyBorder="1"/>
    <x:xf numFmtId="0" fontId="2" fillId="0" borderId="8" xfId="0" applyNumberFormat="1" applyFont="1" applyFill="1" applyBorder="1" applyAlignment="1">
      <x:alignment wrapText="1"/>
    </x:xf>
    <x:xf numFmtId="0" fontId="2" fillId="0" borderId="9" xfId="0" applyNumberFormat="1" applyFont="1" applyFill="1" applyBorder="1" applyAlignment="1">
      <x:alignment wrapText="1"/>
    </x:xf>
    <x:xf numFmtId="0" fontId="2" fillId="0" borderId="8" xfId="0" applyNumberFormat="1" applyFont="1" applyFill="1" applyBorder="1" applyAlignment="1">
      <x:alignment vertical="center" wrapText="1"/>
    </x:xf>
    <x:xf numFmtId="0" fontId="2" fillId="0" borderId="9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8" xfId="0" applyNumberFormat="1" applyFont="1" applyFill="1" applyBorder="1"/>
    <x:xf numFmtId="0" fontId="5" fillId="2" borderId="9" xfId="0" applyNumberFormat="1" applyFont="1" applyFill="1" applyBorder="1"/>
    <x:xf numFmtId="0" fontId="5" fillId="2" borderId="8" xfId="0" applyNumberFormat="1" applyFont="1" applyFill="1" applyBorder="1" applyAlignment="1">
      <x:alignment horizontal="center"/>
    </x:xf>
    <x:xf numFmtId="0" fontId="5" fillId="2" borderId="9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6" fillId="6" borderId="0" xfId="0" applyNumberFormat="1" applyFont="1" applyFill="1" applyBorder="1"/>
    <x:xf numFmtId="0" fontId="6" fillId="6" borderId="1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8" xfId="0" applyNumberFormat="1" applyFont="1" applyFill="1" applyBorder="1"/>
    <x:xf numFmtId="200" fontId="6" fillId="6" borderId="9" xfId="0" applyNumberFormat="1" applyFont="1" applyFill="1" applyBorder="1"/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0" fontId="2" fillId="7" borderId="8" xfId="0" applyNumberFormat="1" applyFont="1" applyFill="1" applyBorder="1"/>
    <x:xf numFmtId="0" fontId="2" fillId="7" borderId="9" xfId="0" applyNumberFormat="1" applyFont="1" applyFill="1" applyBorder="1"/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2" fillId="7" borderId="8" xfId="0" applyNumberFormat="1" applyFont="1" applyFill="1" applyBorder="1" applyAlignment="1">
      <x:alignment horizontal="center"/>
    </x:xf>
    <x:xf numFmtId="0" fontId="2" fillId="7" borderId="9" xfId="0" applyNumberFormat="1" applyFont="1" applyFill="1" applyBorder="1" applyAlignment="1">
      <x:alignment horizontal="center"/>
    </x:xf>
    <x:xf numFmtId="0" fontId="2" fillId="7" borderId="8" xfId="0" applyNumberFormat="1" applyFont="1" applyFill="1" applyBorder="1" applyAlignment="1">
      <x:alignment horizontal="center" vertical="center"/>
    </x:xf>
    <x:xf numFmtId="0" fontId="2" fillId="7" borderId="9" xfId="0" applyNumberFormat="1" applyFont="1" applyFill="1" applyBorder="1" applyAlignment="1">
      <x:alignment horizontal="center" vertical="center"/>
    </x:xf>
    <x:xf numFmtId="0" fontId="8" fillId="7" borderId="8" xfId="0" applyNumberFormat="1" applyFont="1" applyFill="1" applyBorder="1" applyAlignment="1">
      <x:alignment horizontal="center" vertical="center"/>
    </x:xf>
    <x:xf numFmtId="0" fontId="8" fillId="7" borderId="9" xfId="0" applyNumberFormat="1" applyFont="1" applyFill="1" applyBorder="1" applyAlignment="1">
      <x:alignment horizontal="center" vertical="center"/>
    </x:xf>
    <x:xf numFmtId="201" fontId="8" fillId="7" borderId="8" xfId="0" applyNumberFormat="1" applyFont="1" applyFill="1" applyBorder="1" applyAlignment="1">
      <x:alignment horizontal="center" vertical="center"/>
    </x:xf>
    <x:xf numFmtId="201" fontId="8" fillId="7" borderId="9" xfId="0" applyNumberFormat="1" applyFont="1" applyFill="1" applyBorder="1" applyAlignment="1">
      <x:alignment horizontal="center" vertical="center"/>
    </x:xf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8" xfId="0" applyNumberFormat="1" applyFont="1" applyFill="1" applyBorder="1"/>
    <x:xf numFmtId="0" fontId="2" fillId="6" borderId="9" xfId="0" applyNumberFormat="1" applyFont="1" applyFill="1" applyBorder="1"/>
    <x:xf numFmtId="0" fontId="2" fillId="6" borderId="8" xfId="0" applyNumberFormat="1" applyFont="1" applyFill="1" applyBorder="1" applyAlignment="1">
      <x:alignment horizontal="center"/>
    </x:xf>
    <x:xf numFmtId="0" fontId="2" fillId="6" borderId="9" xfId="0" applyNumberFormat="1" applyFont="1" applyFill="1" applyBorder="1" applyAlignment="1">
      <x:alignment horizontal="center"/>
    </x:xf>
    <x:xf numFmtId="0" fontId="2" fillId="6" borderId="8" xfId="0" applyNumberFormat="1" applyFont="1" applyFill="1" applyBorder="1" applyAlignment="1">
      <x:alignment horizontal="center" vertical="center"/>
    </x:xf>
    <x:xf numFmtId="0" fontId="2" fillId="6" borderId="9" xfId="0" applyNumberFormat="1" applyFont="1" applyFill="1" applyBorder="1" applyAlignment="1">
      <x:alignment horizontal="center" vertical="center"/>
    </x:xf>
    <x:xf numFmtId="0" fontId="9" fillId="6" borderId="8" xfId="0" applyNumberFormat="1" applyFont="1" applyFill="1" applyBorder="1" applyAlignment="1">
      <x:alignment horizontal="center" vertical="center"/>
    </x:xf>
    <x:xf numFmtId="0" fontId="9" fillId="6" borderId="9" xfId="0" applyNumberFormat="1" applyFont="1" applyFill="1" applyBorder="1" applyAlignment="1">
      <x:alignment horizontal="center" vertical="center"/>
    </x:xf>
    <x:xf numFmtId="0" fontId="10" fillId="2" borderId="0" xfId="0" applyNumberFormat="1" applyFont="1" applyFill="1" applyBorder="1"/>
    <x:xf numFmtId="0" fontId="10" fillId="2" borderId="1" xfId="0" applyNumberFormat="1" applyFont="1" applyFill="1" applyBorder="1"/>
    <x:xf numFmtId="0" fontId="10" fillId="2" borderId="8" xfId="0" applyNumberFormat="1" applyFont="1" applyFill="1" applyBorder="1"/>
    <x:xf numFmtId="0" fontId="10" fillId="2" borderId="9" xfId="0" applyNumberFormat="1" applyFont="1" applyFill="1" applyBorder="1"/>
    <x:xf numFmtId="0" fontId="10" fillId="2" borderId="8" xfId="0" applyNumberFormat="1" applyFont="1" applyFill="1" applyBorder="1" applyAlignment="1">
      <x:alignment wrapText="1"/>
    </x:xf>
    <x:xf numFmtId="0" fontId="10" fillId="2" borderId="9" xfId="0" applyNumberFormat="1" applyFont="1" applyFill="1" applyBorder="1" applyAlignment="1">
      <x:alignment wrapText="1"/>
    </x:xf>
    <x:xf numFmtId="0" fontId="10" fillId="2" borderId="8" xfId="0" applyNumberFormat="1" applyFont="1" applyFill="1" applyBorder="1" applyAlignment="1">
      <x:alignment horizontal="center" wrapText="1"/>
    </x:xf>
    <x:xf numFmtId="0" fontId="10" fillId="2" borderId="9" xfId="0" applyNumberFormat="1" applyFont="1" applyFill="1" applyBorder="1" applyAlignment="1">
      <x:alignment horizontal="center" wrapText="1"/>
    </x:xf>
    <x:xf numFmtId="0" fontId="10" fillId="2" borderId="8" xfId="0" applyNumberFormat="1" applyFont="1" applyFill="1" applyBorder="1" applyAlignment="1">
      <x:alignment horizontal="center" vertical="center" wrapText="1"/>
    </x:xf>
    <x:xf numFmtId="0" fontId="10" fillId="2" borderId="9" xfId="0" applyNumberFormat="1" applyFont="1" applyFill="1" applyBorder="1" applyAlignment="1">
      <x:alignment horizontal="center" vertical="center" wrapText="1"/>
    </x:xf>
    <x:xf numFmtId="0" fontId="2" fillId="7" borderId="8" xfId="0" applyNumberFormat="1" applyFont="1" applyFill="1" applyBorder="1" applyAlignment="1">
      <x:alignment wrapText="1"/>
    </x:xf>
    <x:xf numFmtId="0" fontId="2" fillId="7" borderId="9" xfId="0" applyNumberFormat="1" applyFont="1" applyFill="1" applyBorder="1" applyAlignment="1">
      <x:alignment wrapText="1"/>
    </x:xf>
    <x:xf numFmtId="0" fontId="2" fillId="7" borderId="8" xfId="0" applyNumberFormat="1" applyFont="1" applyFill="1" applyBorder="1" applyAlignment="1">
      <x:alignment vertical="top" wrapText="1"/>
    </x:xf>
    <x:xf numFmtId="0" fontId="2" fillId="7" borderId="9" xfId="0" applyNumberFormat="1" applyFont="1" applyFill="1" applyBorder="1" applyAlignment="1">
      <x:alignment vertical="top" wrapText="1"/>
    </x:xf>
    <x:xf numFmtId="0" fontId="2" fillId="2" borderId="8" xfId="0" applyNumberFormat="1" applyFont="1" applyFill="1" applyBorder="1" applyAlignment="1">
      <x:alignment vertical="top" wrapText="1"/>
    </x:xf>
    <x:xf numFmtId="0" fontId="2" fillId="2" borderId="9" xfId="0" applyNumberFormat="1" applyFont="1" applyFill="1" applyBorder="1" applyAlignment="1">
      <x:alignment vertical="top" wrapText="1"/>
    </x:xf>
    <x:xf numFmtId="0" fontId="5" fillId="2" borderId="8" xfId="0" applyNumberFormat="1" applyFont="1" applyFill="1" applyBorder="1" applyAlignment="1">
      <x:alignment vertical="top" wrapText="1"/>
    </x:xf>
    <x:xf numFmtId="0" fontId="5" fillId="2" borderId="9" xfId="0" applyNumberFormat="1" applyFont="1" applyFill="1" applyBorder="1" applyAlignment="1">
      <x:alignment vertical="top" wrapText="1"/>
    </x:xf>
    <x:xf numFmtId="200" fontId="2" fillId="0" borderId="8" xfId="0" applyNumberFormat="1" applyFont="1" applyFill="1" applyBorder="1" applyAlignment="1">
      <x:alignment vertical="center" wrapText="1"/>
    </x:xf>
    <x:xf numFmtId="200" fontId="2" fillId="0" borderId="9" xfId="0" applyNumberFormat="1" applyFont="1" applyFill="1" applyBorder="1" applyAlignment="1">
      <x:alignment vertical="center" wrapText="1"/>
    </x:xf>
    <x:xf numFmtId="202" fontId="2" fillId="0" borderId="8" xfId="0" applyNumberFormat="1" applyFont="1" applyFill="1" applyBorder="1" applyAlignment="1">
      <x:alignment vertical="center" wrapText="1"/>
    </x:xf>
    <x:xf numFmtId="202" fontId="2" fillId="0" borderId="9" xfId="0" applyNumberFormat="1" applyFont="1" applyFill="1" applyBorder="1" applyAlignment="1">
      <x:alignment vertical="center" wrapText="1"/>
    </x:xf>
    <x:xf numFmtId="201" fontId="2" fillId="0" borderId="8" xfId="0" applyNumberFormat="1" applyFont="1" applyFill="1" applyBorder="1" applyAlignment="1">
      <x:alignment vertical="center" wrapText="1"/>
    </x:xf>
    <x:xf numFmtId="201" fontId="2" fillId="0" borderId="9" xfId="0" applyNumberFormat="1" applyFont="1" applyFill="1" applyBorder="1" applyAlignment="1">
      <x:alignment vertical="center" wrapText="1"/>
    </x:xf>
    <x:xf numFmtId="0" fontId="7" fillId="6" borderId="0" xfId="0" applyNumberFormat="1" applyFont="1" applyFill="1" applyBorder="1"/>
    <x:xf numFmtId="0" fontId="7" fillId="6" borderId="1" xfId="0" applyNumberFormat="1" applyFont="1" applyFill="1" applyBorder="1"/>
    <x:xf numFmtId="0" fontId="11" fillId="6" borderId="0" xfId="0" applyNumberFormat="1" applyFont="1" applyFill="1" applyBorder="1"/>
    <x:xf numFmtId="0" fontId="11" fillId="6" borderId="1" xfId="0" applyNumberFormat="1" applyFont="1" applyFill="1" applyBorder="1"/>
    <x:xf numFmtId="0" fontId="11" fillId="6" borderId="8" xfId="0" applyNumberFormat="1" applyFont="1" applyFill="1" applyBorder="1"/>
    <x:xf numFmtId="0" fontId="11" fillId="6" borderId="9" xfId="0" applyNumberFormat="1" applyFont="1" applyFill="1" applyBorder="1"/>
    <x:xf numFmtId="0" fontId="2" fillId="6" borderId="8" xfId="0" applyNumberFormat="1" applyFont="1" applyFill="1" applyBorder="1" applyAlignment="1">
      <x:alignment wrapText="1"/>
    </x:xf>
    <x:xf numFmtId="0" fontId="11" fillId="6" borderId="8" xfId="0" applyNumberFormat="1" applyFont="1" applyFill="1" applyBorder="1" applyAlignment="1">
      <x:alignment wrapText="1"/>
    </x:xf>
    <x:xf numFmtId="0" fontId="2" fillId="6" borderId="9" xfId="0" applyNumberFormat="1" applyFont="1" applyFill="1" applyBorder="1" applyAlignment="1">
      <x:alignment wrapText="1"/>
    </x:xf>
    <x:xf numFmtId="0" fontId="11" fillId="6" borderId="9" xfId="0" applyNumberFormat="1" applyFont="1" applyFill="1" applyBorder="1" applyAlignment="1">
      <x:alignment wrapText="1"/>
    </x:xf>
    <x:xf numFmtId="0" fontId="2" fillId="6" borderId="8" xfId="0" applyNumberFormat="1" applyFont="1" applyFill="1" applyBorder="1" applyAlignment="1">
      <x:alignment vertical="top" wrapText="1"/>
    </x:xf>
    <x:xf numFmtId="0" fontId="11" fillId="6" borderId="8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E3A8A"/>
      </x:font>
      <x:fill>
        <x:patternFill patternType="solid">
          <x:bgColor rgb="DBEAFE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acecd27a9e4e4b" /><Relationship Type="http://schemas.openxmlformats.org/officeDocument/2006/relationships/theme" Target="/xl/theme/theme1.xml" Id="Rf2515d4357cd40e8" /><Relationship Type="http://schemas.openxmlformats.org/officeDocument/2006/relationships/sharedStrings" Target="/xl/sharedStrings.xml" Id="Rd439ca731e4e4627" /><Relationship Type="http://schemas.openxmlformats.org/officeDocument/2006/relationships/worksheet" Target="/xl/worksheets/sheet1.xml" Id="Rd8314b019afc4e61" /><Relationship Type="http://schemas.openxmlformats.org/officeDocument/2006/relationships/worksheet" Target="/xl/worksheets/sheet2.xml" Id="Re569b1d60d0849d6" /><Relationship Type="http://schemas.openxmlformats.org/officeDocument/2006/relationships/worksheet" Target="/xl/worksheets/sheet3.xml" Id="Rfccb74fdd6204aa4" /><Relationship Type="http://schemas.openxmlformats.org/officeDocument/2006/relationships/worksheet" Target="/xl/worksheets/sheet4.xml" Id="R1a1d0ea2f93a4e2b" /><Relationship Type="http://schemas.openxmlformats.org/officeDocument/2006/relationships/worksheet" Target="/xl/worksheets/sheet5.xml" Id="R1a8333a88cf149e1" /><Relationship Type="http://schemas.openxmlformats.org/officeDocument/2006/relationships/worksheet" Target="/xl/worksheets/sheet6.xml" Id="Rd78ca5ce1ef940ac" /><Relationship Type="http://schemas.openxmlformats.org/officeDocument/2006/relationships/worksheet" Target="/xl/worksheets/sheet7.xml" Id="R4bd10e9e2f0b4533" /><Relationship Type="http://schemas.openxmlformats.org/officeDocument/2006/relationships/worksheet" Target="/xl/worksheets/sheet8.xml" Id="R15e8694219024f0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348c914d4474e6e" /></Relationships>
</file>

<file path=xl/drawings/charts/chart1.xml><?xml version="1.0" encoding="utf-8"?>
<c:chartSpace xmlns:c="http://schemas.openxmlformats.org/drawingml/2006/chart">
  <c:lang val="en-US"/>
  <c:roundedCorners val="0"/>
  <c:chart>
    <c:view3D/>
    <c:plotArea>
      <c:layout/>
      <c:barChart>
        <c:barDir val="col"/>
        <c:grouping val="clustered"/>
        <c:varyColors val="0"/>
        <c:ser>
          <c:idx val="0"/>
          <c:order val="0"/>
          <c:tx>
            <c:v>反響数</c:v>
          </c:tx>
          <c:cat>
            <c:strRef>
              <c:f>'ダッシュボード'!$A$23:$A$29</c:f>
              <c:strCache>
                <c:ptCount val="0"/>
              </c:strCache>
            </c:strRef>
          </c:cat>
          <c:val>
            <c:numRef>
              <c:f>'ダッシュボード'!$B$23:$B$29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内見予定</c:v>
          </c:tx>
          <c:cat>
            <c:strRef>
              <c:f>'ダッシュボード'!$A$23:$A$29</c:f>
              <c:strCache>
                <c:ptCount val="0"/>
              </c:strCache>
            </c:strRef>
          </c:cat>
          <c:val>
            <c:numRef>
              <c:f>'ダッシュボード'!$C$23:$C$29</c:f>
              <c:numCache>
                <c:formatCode/>
                <c:ptCount val="0"/>
              </c:numCache>
            </c:numRef>
          </c:val>
        </c:ser>
        <c:ser>
          <c:idx val="2"/>
          <c:order val="2"/>
          <c:tx>
            <c:v>成約</c:v>
          </c:tx>
          <c:cat>
            <c:strRef>
              <c:f>'ダッシュボード'!$A$23:$A$29</c:f>
              <c:strCache>
                <c:ptCount val="0"/>
              </c:strCache>
            </c:strRef>
          </c:cat>
          <c:val>
            <c:numRef>
              <c:f>'ダッシュボード'!$D$23:$D$29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31</xdr:row>
      <xdr:rowOff>0</xdr:rowOff>
    </xdr:from>
    <xdr:to>
      <xdr:col>5</xdr:col>
      <xdr:colOff>0</xdr:colOff>
      <xdr:row>46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348c914d4474e6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RealEstateLeads" displayName="RealEstateLeads" ref="A3:U203" headerRowCount="1">
  <x:tableColumns count="21">
    <x:tableColumn id="1" name="反響ID"/>
    <x:tableColumn id="2" name="受付日"/>
    <x:tableColumn id="3" name="顧客名"/>
    <x:tableColumn id="4" name="区分"/>
    <x:tableColumn id="5" name="反響媒体"/>
    <x:tableColumn id="6" name="問い合わせ物件"/>
    <x:tableColumn id="7" name="希望エリア"/>
    <x:tableColumn id="8" name="予算下限"/>
    <x:tableColumn id="9" name="予算上限"/>
    <x:tableColumn id="10" name="担当者"/>
    <x:tableColumn id="11" name="ステータス"/>
    <x:tableColumn id="12" name="温度感"/>
    <x:tableColumn id="13" name="初回対応日"/>
    <x:tableColumn id="14" name="次回連絡日"/>
    <x:tableColumn id="15" name="最終接触日"/>
    <x:tableColumn id="16" name="追客回数"/>
    <x:tableColumn id="17" name="内見予定日"/>
    <x:tableColumn id="18" name="対応状況"/>
    <x:tableColumn id="19" name="失注理由"/>
    <x:tableColumn id="20" name="備考"/>
    <x:tableColumn id="21" name="更新日"/>
  </x:tableColumns>
  <x:tableStyleInfo name="TableStyleMedium2" showRowStripes="1"/>
</x:table>
</file>

<file path=xl/tables/table2.xml><?xml version="1.0" encoding="utf-8"?>
<x:table xmlns:x="http://schemas.openxmlformats.org/spreadsheetml/2006/main" id="2" name="FollowupLogs" displayName="FollowupLogs" ref="A3:I303" headerRowCount="1">
  <x:tableColumns count="9">
    <x:tableColumn id="1" name="反響ID"/>
    <x:tableColumn id="2" name="接触日"/>
    <x:tableColumn id="3" name="接触方法"/>
    <x:tableColumn id="4" name="対応者"/>
    <x:tableColumn id="5" name="内容"/>
    <x:tableColumn id="6" name="次アクション"/>
    <x:tableColumn id="7" name="次回連絡日"/>
    <x:tableColumn id="8" name="結果"/>
    <x:tableColumn id="9" name="メモ"/>
  </x:tableColumns>
  <x:tableStyleInfo name="TableStyleMedium2" showRowStripes="1"/>
</x:table>
</file>

<file path=xl/tables/table3.xml><?xml version="1.0" encoding="utf-8"?>
<x:table xmlns:x="http://schemas.openxmlformats.org/spreadsheetml/2006/main" id="3" name="ViewingReservations" displayName="ViewingReservations" ref="A3:I103" headerRowCount="1">
  <x:tableColumns count="9">
    <x:tableColumn id="1" name="反響ID"/>
    <x:tableColumn id="2" name="顧客名"/>
    <x:tableColumn id="3" name="内見日"/>
    <x:tableColumn id="4" name="時間"/>
    <x:tableColumn id="5" name="物件名"/>
    <x:tableColumn id="6" name="担当者"/>
    <x:tableColumn id="7" name="状態"/>
    <x:tableColumn id="8" name="来店経路"/>
    <x:tableColumn id="9" name="メモ"/>
  </x:tableColumns>
  <x:tableStyleInfo name="TableStyleMedium2" showRowStripes="1"/>
</x:table>
</file>

<file path=xl/tables/table4.xml><?xml version="1.0" encoding="utf-8"?>
<x:table xmlns:x="http://schemas.openxmlformats.org/spreadsheetml/2006/main" id="4" name="LeadMediaSummary" displayName="LeadMediaSummary" ref="A3:H10" headerRowCount="1">
  <x:tableColumns count="8">
    <x:tableColumn id="1" name="媒体"/>
    <x:tableColumn id="2" name="反響数"/>
    <x:tableColumn id="3" name="未対応"/>
    <x:tableColumn id="4" name="追客中"/>
    <x:tableColumn id="5" name="内見予定"/>
    <x:tableColumn id="6" name="成約"/>
    <x:tableColumn id="7" name="失注"/>
    <x:tableColumn id="8" name="成約率"/>
  </x:tableColumns>
  <x:tableStyleInfo name="TableStyleMedium2" showRowStripes="1"/>
</x:table>
</file>

<file path=xl/tables/table5.xml><?xml version="1.0" encoding="utf-8"?>
<x:table xmlns:x="http://schemas.openxmlformats.org/spreadsheetml/2006/main" id="5" name="LeadStaffSummary" displayName="LeadStaffSummary" ref="A3:I8" headerRowCount="1">
  <x:tableColumns count="9">
    <x:tableColumn id="1" name="担当者"/>
    <x:tableColumn id="2" name="反響数"/>
    <x:tableColumn id="3" name="未対応"/>
    <x:tableColumn id="4" name="追客中"/>
    <x:tableColumn id="5" name="期限超過"/>
    <x:tableColumn id="6" name="内見予定"/>
    <x:tableColumn id="7" name="成約"/>
    <x:tableColumn id="8" name="失注"/>
    <x:tableColumn id="9" name="成約率"/>
  </x:tableColumns>
  <x:tableStyleInfo name="TableStyleMedium2" showRowStripes="1"/>
</x:table>
</file>

<file path=xl/tables/table6.xml><?xml version="1.0" encoding="utf-8"?>
<x:table xmlns:x="http://schemas.openxmlformats.org/spreadsheetml/2006/main" id="6" name="RealEstateLeadMaster" displayName="RealEstateLeadMaster" ref="A3:H14" headerRowCount="1">
  <x:tableColumns count="8">
    <x:tableColumn id="1" name="反響媒体"/>
    <x:tableColumn id="2" name="ステータス"/>
    <x:tableColumn id="3" name="温度感"/>
    <x:tableColumn id="4" name="接触方法"/>
    <x:tableColumn id="5" name="内見状態"/>
    <x:tableColumn id="6" name="担当者"/>
    <x:tableColumn id="7" name="区分"/>
    <x:tableColumn id="8" name="失注理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fdb6b77b56c459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2b08e793f53452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fa4e1350c4045a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36567595113455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165d8abe0084da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fdebc505277c47e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5b488d0ff0f449a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289999961853027" hidden="0" customWidth="1"/>
    <x:col min="2" max="2" width="16.139999389648438" hidden="0" customWidth="1"/>
    <x:col min="3" max="3" width="20.709999084472656" hidden="0" customWidth="1"/>
    <x:col min="4" max="4" width="15.289999961853027" hidden="0" customWidth="1"/>
    <x:col min="5" max="5" width="16.43000030517578" hidden="0" customWidth="1"/>
    <x:col min="6" max="6" width="16.139999389648438" hidden="0" customWidth="1"/>
    <x:col min="7" max="7" width="20.709999084472656" hidden="0" customWidth="1"/>
    <x:col min="8" max="8" width="16.139999389648438" hidden="0" customWidth="1"/>
    <x:col min="9" max="9" width="16.139999389648438" hidden="0" customWidth="1"/>
    <x:col min="10" max="10" width="16.139999389648438" hidden="0" customWidth="1"/>
  </x:cols>
  <x:sheetData>
    <x:row r="1" ht="25.5" customHeight="1">
      <x:c r="A1" s="8" t="str">
        <x:v>不動産業向け 反響管理・追客表テンプレート</x:v>
      </x:c>
      <x:c r="B1" s="8" t="str">
        <x:v>不動産業向け 反響管理・追客表テンプレート</x:v>
      </x:c>
      <x:c r="C1" s="8" t="str">
        <x:v>不動産業向け 反響管理・追客表テンプレート</x:v>
      </x:c>
      <x:c r="D1" s="8" t="str">
        <x:v>不動産業向け 反響管理・追客表テンプレート</x:v>
      </x:c>
      <x:c r="E1" s="8" t="str">
        <x:v>不動産業向け 反響管理・追客表テンプレート</x:v>
      </x:c>
      <x:c r="F1" s="8" t="str">
        <x:v>不動産業向け 反響管理・追客表テンプレート</x:v>
      </x:c>
      <x:c r="G1" s="8" t="str">
        <x:v>不動産業向け 反響管理・追客表テンプレート</x:v>
      </x:c>
      <x:c r="H1" s="8" t="str">
        <x:v>不動産業向け 反響管理・追客表テンプレート</x:v>
      </x:c>
      <x:c r="I1" s="8" t="str">
        <x:v>不動産業向け 反響管理・追客表テンプレート</x:v>
      </x:c>
      <x:c r="J1" s="8" t="str">
        <x:v>不動産業向け 反響管理・追客表テンプレート</x:v>
      </x:c>
    </x:row>
    <x:row r="2" ht="25.5" customHeight="1">
      <x:c r="A2" s="18" t="str">
        <x:v>反響、担当者、次回連絡日、追客履歴、内見予約、媒体別実績をExcelで見える化するためのテンプレートです。</x:v>
      </x:c>
      <x:c r="B2" s="18" t="str">
        <x:v>反響、担当者、次回連絡日、追客履歴、内見予約、媒体別実績をExcelで見える化するためのテンプレートです。</x:v>
      </x:c>
      <x:c r="C2" s="18" t="str">
        <x:v>反響、担当者、次回連絡日、追客履歴、内見予約、媒体別実績をExcelで見える化するためのテンプレートです。</x:v>
      </x:c>
      <x:c r="D2" s="18" t="str">
        <x:v>反響、担当者、次回連絡日、追客履歴、内見予約、媒体別実績をExcelで見える化するためのテンプレートです。</x:v>
      </x:c>
      <x:c r="E2" s="18" t="str">
        <x:v>反響、担当者、次回連絡日、追客履歴、内見予約、媒体別実績をExcelで見える化するためのテンプレートです。</x:v>
      </x:c>
      <x:c r="F2" s="18" t="str">
        <x:v>反響、担当者、次回連絡日、追客履歴、内見予約、媒体別実績をExcelで見える化するためのテンプレートです。</x:v>
      </x:c>
      <x:c r="G2" s="18" t="str">
        <x:v>反響、担当者、次回連絡日、追客履歴、内見予約、媒体別実績をExcelで見える化するためのテンプレートです。</x:v>
      </x:c>
      <x:c r="H2" s="18" t="str">
        <x:v>反響、担当者、次回連絡日、追客履歴、内見予約、媒体別実績をExcelで見える化するためのテンプレートです。</x:v>
      </x:c>
      <x:c r="I2" s="18" t="str">
        <x:v>反響、担当者、次回連絡日、追客履歴、内見予約、媒体別実績をExcelで見える化するためのテンプレートです。</x:v>
      </x:c>
      <x:c r="J2" s="18" t="str">
        <x:v>反響、担当者、次回連絡日、追客履歴、内見予約、媒体別実績をExcelで見える化するためのテンプレートです。</x:v>
      </x:c>
    </x:row>
    <x:row r="3" ht="25.5" customHeight="1"/>
    <x:row r="4">
      <x:c r="A4" s="24" t="str">
        <x:v>入力の流れ</x:v>
      </x:c>
      <x:c r="B4" s="25" t="str"/>
      <x:c r="C4" s="25" t="str"/>
      <x:c r="D4" s="25" t="str"/>
      <x:c r="E4" s="25" t="str"/>
      <x:c r="F4" s="25" t="str"/>
      <x:c r="G4" s="25" t="str"/>
      <x:c r="H4" s="25" t="str"/>
      <x:c r="I4" s="25" t="str"/>
      <x:c r="J4" s="26" t="str"/>
    </x:row>
    <x:row r="5">
      <x:c r="A5" s="34" t="str">
        <x:v>1</x:v>
      </x:c>
      <x:c r="B5" s="42" t="str">
        <x:v>反響一覧</x:v>
      </x:c>
      <x:c r="C5" s="42" t="str">
        <x:v>反響ID、受付日、媒体、顧客名、担当者、ステータス、次回連絡日を入力します。</x:v>
      </x:c>
      <x:c r="D5" s="42" t="str"/>
      <x:c r="E5" s="42" t="str"/>
      <x:c r="F5" s="42" t="str"/>
      <x:c r="G5" s="42" t="str"/>
      <x:c r="H5" s="42" t="str"/>
      <x:c r="I5" s="42" t="str"/>
      <x:c r="J5" s="42" t="str"/>
    </x:row>
    <x:row r="6">
      <x:c r="A6" s="34" t="str">
        <x:v>2</x:v>
      </x:c>
      <x:c r="B6" s="42" t="str">
        <x:v>追客履歴</x:v>
      </x:c>
      <x:c r="C6" s="42" t="str">
        <x:v>電話、メール、LINE、来店、内見後フォローなど、接触履歴を反響IDごとに残します。</x:v>
      </x:c>
      <x:c r="D6" s="42" t="str"/>
      <x:c r="E6" s="42" t="str"/>
      <x:c r="F6" s="42" t="str"/>
      <x:c r="G6" s="42" t="str"/>
      <x:c r="H6" s="42" t="str"/>
      <x:c r="I6" s="42" t="str"/>
      <x:c r="J6" s="42" t="str"/>
    </x:row>
    <x:row r="7">
      <x:c r="A7" s="34" t="str">
        <x:v>3</x:v>
      </x:c>
      <x:c r="B7" s="42" t="str">
        <x:v>内見予約</x:v>
      </x:c>
      <x:c r="C7" s="42" t="str">
        <x:v>内見日、時間、物件名、担当者、状態を反響IDに紐づけて管理します。</x:v>
      </x:c>
      <x:c r="D7" s="42" t="str"/>
      <x:c r="E7" s="42" t="str"/>
      <x:c r="F7" s="42" t="str"/>
      <x:c r="G7" s="42" t="str"/>
      <x:c r="H7" s="42" t="str"/>
      <x:c r="I7" s="42" t="str"/>
      <x:c r="J7" s="42" t="str"/>
    </x:row>
    <x:row r="8">
      <x:c r="A8" s="34" t="str">
        <x:v>4</x:v>
      </x:c>
      <x:c r="B8" s="42" t="str">
        <x:v>集計シート</x:v>
      </x:c>
      <x:c r="C8" s="42" t="str">
        <x:v>媒体別、担当者別に反響数、未対応、期限超過、内見予定、成約率を確認します。</x:v>
      </x:c>
      <x:c r="D8" s="42" t="str"/>
      <x:c r="E8" s="42" t="str"/>
      <x:c r="F8" s="42" t="str"/>
      <x:c r="G8" s="42" t="str"/>
      <x:c r="H8" s="42" t="str"/>
      <x:c r="I8" s="42" t="str"/>
      <x:c r="J8" s="42" t="str"/>
    </x:row>
    <x:row r="10">
      <x:c r="A10" s="48" t="str">
        <x:v>基準日</x:v>
      </x:c>
      <x:c r="B10" s="56" t="n">
        <x:f>TODAY()</x:f>
        <x:v>46130</x:v>
      </x:c>
      <x:c r="C10" s="62" t="str">
        <x:v>対応期限の判定に使う日付です。サンプル確認時は必要に応じて変更してください。</x:v>
      </x:c>
      <x:c r="D10" s="62" t="str">
        <x:v>対応期限の判定に使う日付です。サンプル確認時は必要に応じて変更してください。</x:v>
      </x:c>
      <x:c r="E10" s="62" t="str">
        <x:v>対応期限の判定に使う日付です。サンプル確認時は必要に応じて変更してください。</x:v>
      </x:c>
      <x:c r="F10" s="62" t="str">
        <x:v>対応期限の判定に使う日付です。サンプル確認時は必要に応じて変更してください。</x:v>
      </x:c>
      <x:c r="G10" s="62" t="str">
        <x:v>対応期限の判定に使う日付です。サンプル確認時は必要に応じて変更してください。</x:v>
      </x:c>
      <x:c r="H10" s="62" t="str">
        <x:v>対応期限の判定に使う日付です。サンプル確認時は必要に応じて変更してください。</x:v>
      </x:c>
      <x:c r="I10" s="62" t="str">
        <x:v>対応期限の判定に使う日付です。サンプル確認時は必要に応じて変更してください。</x:v>
      </x:c>
      <x:c r="J10" s="62" t="str">
        <x:v>対応期限の判定に使う日付です。サンプル確認時は必要に応じて変更してください。</x:v>
      </x:c>
    </x:row>
    <x:row r="12">
      <x:c r="A12" s="64" t="str">
        <x:v>KPI</x:v>
      </x:c>
      <x:c r="B12" s="64" t="str"/>
      <x:c r="C12" s="64" t="str"/>
      <x:c r="D12" s="64" t="str"/>
      <x:c r="E12" s="64" t="str"/>
      <x:c r="F12" s="64" t="str"/>
      <x:c r="G12" s="64" t="str"/>
      <x:c r="H12" s="64" t="str"/>
      <x:c r="I12" s="64" t="str"/>
      <x:c r="J12" s="64" t="str"/>
    </x:row>
    <x:row r="13">
      <x:c r="A13" s="68" t="str">
        <x:v>反響件数</x:v>
      </x:c>
      <x:c r="B13" s="68" t="str"/>
      <x:c r="C13" s="68" t="str">
        <x:v>未対応</x:v>
      </x:c>
      <x:c r="D13" s="68" t="str"/>
      <x:c r="E13" s="68" t="str">
        <x:v>追客中</x:v>
      </x:c>
      <x:c r="F13" s="68" t="str"/>
      <x:c r="G13" s="68" t="str">
        <x:v>期限超過</x:v>
      </x:c>
      <x:c r="H13" s="68" t="str"/>
      <x:c r="I13" s="68" t="str">
        <x:v>成約率</x:v>
      </x:c>
      <x:c r="J13" s="68" t="str"/>
    </x:row>
    <x:row r="14">
      <x:c r="A14" s="70" t="n">
        <x:f>COUNTA('反響一覧'!A4:A203)</x:f>
        <x:v>7</x:v>
      </x:c>
      <x:c r="B14" s="70" t="str"/>
      <x:c r="C14" s="70" t="n">
        <x:f>COUNTIF('反響一覧'!K4:K203,"未対応")</x:f>
        <x:v>1</x:v>
      </x:c>
      <x:c r="D14" s="70" t="str"/>
      <x:c r="E14" s="70" t="n">
        <x:f>COUNTIF('反響一覧'!K4:K203,"追客中")</x:f>
        <x:v>2</x:v>
      </x:c>
      <x:c r="F14" s="70" t="str"/>
      <x:c r="G14" s="70" t="n">
        <x:f>COUNTIF('反響一覧'!R4:R203,"期限超過")</x:f>
        <x:v>1</x:v>
      </x:c>
      <x:c r="H14" s="70" t="str"/>
      <x:c r="I14" s="72" t="n">
        <x:f>IF(A14=0,0,COUNTIF('反響一覧'!K4:K203,"成約")/A14)</x:f>
        <x:v>0.14285714285714285</x:v>
      </x:c>
      <x:c r="J14" s="70" t="str"/>
    </x:row>
    <x:row r="15">
      <x:c r="A15" s="68" t="str">
        <x:v>件</x:v>
      </x:c>
      <x:c r="B15" s="68" t="str"/>
      <x:c r="C15" s="68" t="str">
        <x:v>件</x:v>
      </x:c>
      <x:c r="D15" s="68" t="str"/>
      <x:c r="E15" s="68" t="str">
        <x:v>件</x:v>
      </x:c>
      <x:c r="F15" s="68" t="str"/>
      <x:c r="G15" s="68" t="str">
        <x:v>件</x:v>
      </x:c>
      <x:c r="H15" s="68" t="str"/>
      <x:c r="I15" s="68" t="str"/>
      <x:c r="J15" s="68" t="str"/>
    </x:row>
    <x:row r="17">
      <x:c r="A17" s="80" t="str">
        <x:v>内見予定</x:v>
      </x:c>
      <x:c r="B17" s="80" t="str"/>
      <x:c r="C17" s="80" t="str">
        <x:v>申込</x:v>
      </x:c>
      <x:c r="D17" s="80" t="str"/>
      <x:c r="E17" s="80" t="str">
        <x:v>成約</x:v>
      </x:c>
      <x:c r="F17" s="80" t="str"/>
      <x:c r="G17" s="80" t="str">
        <x:v>失注</x:v>
      </x:c>
      <x:c r="H17" s="80" t="str"/>
      <x:c r="I17" s="80" t="str">
        <x:v>要初回対応</x:v>
      </x:c>
      <x:c r="J17" s="80" t="str"/>
    </x:row>
    <x:row r="18">
      <x:c r="A18" s="82" t="n">
        <x:f>COUNTIF('内見予約'!G4:G103,"予約")</x:f>
        <x:v>1</x:v>
      </x:c>
      <x:c r="B18" s="82" t="str"/>
      <x:c r="C18" s="82" t="n">
        <x:f>COUNTIF('反響一覧'!K4:K203,"申込")</x:f>
        <x:v>1</x:v>
      </x:c>
      <x:c r="D18" s="82" t="str"/>
      <x:c r="E18" s="82" t="n">
        <x:f>COUNTIF('反響一覧'!K4:K203,"成約")</x:f>
        <x:v>1</x:v>
      </x:c>
      <x:c r="F18" s="82" t="str"/>
      <x:c r="G18" s="82" t="n">
        <x:f>COUNTIF('反響一覧'!K4:K203,"失注")</x:f>
        <x:v>1</x:v>
      </x:c>
      <x:c r="H18" s="82" t="str"/>
      <x:c r="I18" s="82" t="n">
        <x:f>COUNTIF('反響一覧'!R4:R203,"初回未対応")</x:f>
        <x:v>1</x:v>
      </x:c>
      <x:c r="J18" s="82" t="str"/>
    </x:row>
    <x:row r="19">
      <x:c r="A19" s="80" t="str">
        <x:v>件</x:v>
      </x:c>
      <x:c r="B19" s="80" t="str"/>
      <x:c r="C19" s="80" t="str">
        <x:v>件</x:v>
      </x:c>
      <x:c r="D19" s="80" t="str"/>
      <x:c r="E19" s="80" t="str">
        <x:v>件</x:v>
      </x:c>
      <x:c r="F19" s="80" t="str"/>
      <x:c r="G19" s="80" t="str">
        <x:v>件</x:v>
      </x:c>
      <x:c r="H19" s="80" t="str"/>
      <x:c r="I19" s="80" t="str">
        <x:v>件</x:v>
      </x:c>
      <x:c r="J19" s="80" t="str"/>
    </x:row>
    <x:row r="22">
      <x:c r="A22" s="92" t="str">
        <x:v>媒体</x:v>
      </x:c>
      <x:c r="B22" s="92" t="str">
        <x:v>反響数</x:v>
      </x:c>
      <x:c r="C22" s="92" t="str">
        <x:v>内見予定</x:v>
      </x:c>
      <x:c r="D22" s="92" t="str">
        <x:v>成約</x:v>
      </x:c>
      <x:c r="F22" s="100" t="str">
        <x:v>確認メモ</x:v>
      </x:c>
      <x:c r="G22" s="100" t="str"/>
      <x:c r="H22" s="100" t="str"/>
      <x:c r="I22" s="100" t="str"/>
      <x:c r="J22" s="100" t="str"/>
    </x:row>
    <x:row r="23" ht="31.5" customHeight="1">
      <x:c r="A23" s="42" t="str">
        <x:f>'マスタ'!A4</x:f>
        <x:v>SUUMO</x:v>
      </x:c>
      <x:c r="B23" s="42" t="n">
        <x:f>COUNTIF('反響一覧'!$E$4:$E$203,A23)</x:f>
        <x:v>2</x:v>
      </x:c>
      <x:c r="C23" s="42" t="n">
        <x:f>COUNTIFS('反響一覧'!$E$4:$E$203,A23,'反響一覧'!$K$4:$K$203,"内見予定")</x:f>
        <x:v>0</x:v>
      </x:c>
      <x:c r="D23" s="42" t="n">
        <x:f>COUNTIFS('反響一覧'!$E$4:$E$203,A23,'反響一覧'!$K$4:$K$203,"成約")</x:f>
        <x:v>0</x:v>
      </x:c>
      <x:c r="F23" s="96" t="str">
        <x:v>未対応が残っている場合は、受付から初回対応までの担当者とルールを確認します。</x:v>
      </x:c>
      <x:c r="G23" s="96" t="str"/>
      <x:c r="H23" s="96" t="str"/>
      <x:c r="I23" s="96" t="str"/>
      <x:c r="J23" s="96" t="str"/>
    </x:row>
    <x:row r="24" ht="31.5" customHeight="1">
      <x:c r="A24" s="42" t="str">
        <x:f>'マスタ'!A5</x:f>
        <x:v>ホームページ</x:v>
      </x:c>
      <x:c r="B24" s="42" t="n">
        <x:f>COUNTIF('反響一覧'!$E$4:$E$203,A24)</x:f>
        <x:v>1</x:v>
      </x:c>
      <x:c r="C24" s="42" t="n">
        <x:f>COUNTIFS('反響一覧'!$E$4:$E$203,A24,'反響一覧'!$K$4:$K$203,"内見予定")</x:f>
        <x:v>0</x:v>
      </x:c>
      <x:c r="D24" s="42" t="n">
        <x:f>COUNTIFS('反響一覧'!$E$4:$E$203,A24,'反響一覧'!$K$4:$K$203,"成約")</x:f>
        <x:v>0</x:v>
      </x:c>
      <x:c r="F24" s="96" t="str">
        <x:v>期限超過が多い場合は、次回連絡日と対応責任者が運用されているか確認します。</x:v>
      </x:c>
      <x:c r="G24" s="96" t="str"/>
      <x:c r="H24" s="96" t="str"/>
      <x:c r="I24" s="96" t="str"/>
      <x:c r="J24" s="96" t="str"/>
    </x:row>
    <x:row r="25" ht="31.5" customHeight="1">
      <x:c r="A25" s="42" t="str">
        <x:f>'マスタ'!A6</x:f>
        <x:v>at home</x:v>
      </x:c>
      <x:c r="B25" s="42" t="n">
        <x:f>COUNTIF('反響一覧'!$E$4:$E$203,A25)</x:f>
        <x:v>1</x:v>
      </x:c>
      <x:c r="C25" s="42" t="n">
        <x:f>COUNTIFS('反響一覧'!$E$4:$E$203,A25,'反響一覧'!$K$4:$K$203,"内見予定")</x:f>
        <x:v>1</x:v>
      </x:c>
      <x:c r="D25" s="42" t="n">
        <x:f>COUNTIFS('反響一覧'!$E$4:$E$203,A25,'反響一覧'!$K$4:$K$203,"成約")</x:f>
        <x:v>0</x:v>
      </x:c>
      <x:c r="F25" s="96" t="str">
        <x:v>内見予定が増えている場合は、予約枠、鍵手配、物件確認の抜け漏れを確認します。</x:v>
      </x:c>
      <x:c r="G25" s="96" t="str"/>
      <x:c r="H25" s="96" t="str"/>
      <x:c r="I25" s="96" t="str"/>
      <x:c r="J25" s="96" t="str"/>
    </x:row>
    <x:row r="26" ht="31.5" customHeight="1">
      <x:c r="A26" s="42" t="str">
        <x:f>'マスタ'!A7</x:f>
        <x:v>LIFULL HOME'S</x:v>
      </x:c>
      <x:c r="B26" s="42" t="n">
        <x:f>COUNTIF('反響一覧'!$E$4:$E$203,A26)</x:f>
        <x:v>1</x:v>
      </x:c>
      <x:c r="C26" s="42" t="n">
        <x:f>COUNTIFS('反響一覧'!$E$4:$E$203,A26,'反響一覧'!$K$4:$K$203,"内見予定")</x:f>
        <x:v>0</x:v>
      </x:c>
      <x:c r="D26" s="42" t="n">
        <x:f>COUNTIFS('反響一覧'!$E$4:$E$203,A26,'反響一覧'!$K$4:$K$203,"成約")</x:f>
        <x:v>1</x:v>
      </x:c>
      <x:c r="F26" s="96" t="str">
        <x:v>反響媒体ごとの成約率を見て、広告費や掲載内容の見直しに使います。</x:v>
      </x:c>
      <x:c r="G26" s="96" t="str"/>
      <x:c r="H26" s="96" t="str"/>
      <x:c r="I26" s="96" t="str"/>
      <x:c r="J26" s="96" t="str"/>
    </x:row>
    <x:row r="27" ht="31.5" customHeight="1">
      <x:c r="A27" s="42" t="str">
        <x:f>'マスタ'!A8</x:f>
        <x:v>紹介</x:v>
      </x:c>
      <x:c r="B27" s="42" t="n">
        <x:f>COUNTIF('反響一覧'!$E$4:$E$203,A27)</x:f>
        <x:v>1</x:v>
      </x:c>
      <x:c r="C27" s="42" t="n">
        <x:f>COUNTIFS('反響一覧'!$E$4:$E$203,A27,'反響一覧'!$K$4:$K$203,"内見予定")</x:f>
        <x:v>0</x:v>
      </x:c>
      <x:c r="D27" s="42" t="n">
        <x:f>COUNTIFS('反響一覧'!$E$4:$E$203,A27,'反響一覧'!$K$4:$K$203,"成約")</x:f>
        <x:v>0</x:v>
      </x:c>
      <x:c r="F27" s="96" t="str">
        <x:v>Excelで続ける場合でも、反響ID、担当者、ステータス、次回連絡日は必ずそろえます。</x:v>
      </x:c>
      <x:c r="G27" s="96" t="str"/>
      <x:c r="H27" s="96" t="str"/>
      <x:c r="I27" s="96" t="str"/>
      <x:c r="J27" s="96" t="str"/>
    </x:row>
    <x:row r="28" ht="31.5" customHeight="1">
      <x:c r="A28" s="42" t="str">
        <x:f>'マスタ'!A9</x:f>
        <x:v>来店</x:v>
      </x:c>
      <x:c r="B28" s="42" t="n">
        <x:f>COUNTIF('反響一覧'!$E$4:$E$203,A28)</x:f>
        <x:v>0</x:v>
      </x:c>
      <x:c r="C28" s="42" t="n">
        <x:f>COUNTIFS('反響一覧'!$E$4:$E$203,A28,'反響一覧'!$K$4:$K$203,"内見予定")</x:f>
        <x:v>0</x:v>
      </x:c>
      <x:c r="D28" s="42" t="n">
        <x:f>COUNTIFS('反響一覧'!$E$4:$E$203,A28,'反響一覧'!$K$4:$K$203,"成約")</x:f>
        <x:v>0</x:v>
      </x:c>
      <x:c r="F28" s="96" t="str">
        <x:v>複数店舗、LINE連携、自動追客、反響自動取り込みが必要ならシステム化を検討します。</x:v>
      </x:c>
      <x:c r="G28" s="96" t="str"/>
      <x:c r="H28" s="96" t="str"/>
      <x:c r="I28" s="96" t="str"/>
      <x:c r="J28" s="96" t="str"/>
    </x:row>
    <x:row r="29" ht="31.5" customHeight="1">
      <x:c r="A29" s="42" t="str">
        <x:f>'マスタ'!A10</x:f>
        <x:v>ポータルその他</x:v>
      </x:c>
      <x:c r="B29" s="42" t="n">
        <x:f>COUNTIF('反響一覧'!$E$4:$E$203,A29)</x:f>
        <x:v>1</x:v>
      </x:c>
      <x:c r="C29" s="42" t="n">
        <x:f>COUNTIFS('反響一覧'!$E$4:$E$203,A29,'反響一覧'!$K$4:$K$203,"内見予定")</x:f>
        <x:v>0</x:v>
      </x:c>
      <x:c r="D29" s="42" t="n">
        <x:f>COUNTIFS('反響一覧'!$E$4:$E$203,A29,'反響一覧'!$K$4:$K$203,"成約")</x:f>
        <x:v>0</x:v>
      </x:c>
      <x:c r="F29" s="96" t="str">
        <x:v>担当者の判断ルールがばらばらな場合は、ツール導入前に追客ルールを整理します。</x:v>
      </x:c>
      <x:c r="G29" s="96" t="str"/>
      <x:c r="H29" s="96" t="str"/>
      <x:c r="I29" s="96" t="str"/>
      <x:c r="J29" s="96" t="str"/>
    </x:row>
  </x:sheetData>
  <x:mergeCells>
    <x:mergeCell ref="A1:J1"/>
    <x:mergeCell ref="A2:J2"/>
    <x:mergeCell ref="A4:J4"/>
    <x:mergeCell ref="C5:J5"/>
    <x:mergeCell ref="C6:J6"/>
    <x:mergeCell ref="C7:J7"/>
    <x:mergeCell ref="C8:J8"/>
    <x:mergeCell ref="C10:J10"/>
    <x:mergeCell ref="A12:J12"/>
    <x:mergeCell ref="F22:J22"/>
    <x:mergeCell ref="F23:J23"/>
    <x:mergeCell ref="F24:J24"/>
    <x:mergeCell ref="F25:J25"/>
    <x:mergeCell ref="F26:J26"/>
    <x:mergeCell ref="F27:J27"/>
    <x:mergeCell ref="F28:J28"/>
    <x:mergeCell ref="F29:J29"/>
  </x:mergeCells>
  <x:pageMargins left="0.7" right="0.7" top="0.75" bottom="0.75" header="0.3" footer="0.3"/>
  <x:drawing xmlns:r="http://schemas.openxmlformats.org/officeDocument/2006/relationships" r:id="R3fdb6b77b56c4598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3" hidden="0" customWidth="1"/>
    <x:col min="3" max="3" width="15" hidden="0" customWidth="1"/>
    <x:col min="4" max="4" width="12.430000305175781" hidden="0" customWidth="1"/>
    <x:col min="5" max="5" width="12.430000305175781" hidden="0" customWidth="1"/>
    <x:col min="6" max="6" width="20.709999084472656" hidden="0" customWidth="1"/>
    <x:col min="7" max="7" width="12.430000305175781" hidden="0" customWidth="1"/>
    <x:col min="8" max="8" width="11.859999656677246" hidden="0" customWidth="1"/>
    <x:col min="9" max="9" width="11.859999656677246" hidden="0" customWidth="1"/>
    <x:col min="10" max="10" width="11" hidden="0" customWidth="1"/>
    <x:col min="11" max="11" width="11" hidden="0" customWidth="1"/>
    <x:col min="12" max="12" width="11" hidden="0" customWidth="1"/>
    <x:col min="13" max="13" width="13" hidden="0" customWidth="1"/>
    <x:col min="14" max="14" width="13" hidden="0" customWidth="1"/>
    <x:col min="15" max="15" width="13" hidden="0" customWidth="1"/>
    <x:col min="16" max="16" width="9.569999694824219" hidden="0" customWidth="1"/>
    <x:col min="17" max="17" width="13" hidden="0" customWidth="1"/>
    <x:col min="18" max="18" width="13" hidden="0" customWidth="1"/>
    <x:col min="19" max="19" width="16.43000030517578" hidden="0" customWidth="1"/>
    <x:col min="20" max="20" width="25" hidden="0" customWidth="1"/>
    <x:col min="21" max="21" width="13" hidden="0" customWidth="1"/>
  </x:cols>
  <x:sheetData>
    <x:row r="1" ht="25.5" customHeight="1">
      <x:c r="A1" s="8" t="str">
        <x:v>反響一覧</x:v>
      </x:c>
      <x:c r="B1" s="8" t="str">
        <x:v>反響一覧</x:v>
      </x:c>
      <x:c r="C1" s="8" t="str">
        <x:v>反響一覧</x:v>
      </x:c>
      <x:c r="D1" s="8" t="str">
        <x:v>反響一覧</x:v>
      </x:c>
      <x:c r="E1" s="8" t="str">
        <x:v>反響一覧</x:v>
      </x:c>
      <x:c r="F1" s="8" t="str">
        <x:v>反響一覧</x:v>
      </x:c>
      <x:c r="G1" s="8" t="str">
        <x:v>反響一覧</x:v>
      </x:c>
      <x:c r="H1" s="8" t="str">
        <x:v>反響一覧</x:v>
      </x:c>
      <x:c r="I1" s="8" t="str">
        <x:v>反響一覧</x:v>
      </x:c>
      <x:c r="J1" s="8" t="str">
        <x:v>反響一覧</x:v>
      </x:c>
      <x:c r="K1" s="8" t="str">
        <x:v>反響一覧</x:v>
      </x:c>
      <x:c r="L1" s="8" t="str">
        <x:v>反響一覧</x:v>
      </x:c>
      <x:c r="M1" s="8" t="str">
        <x:v>反響一覧</x:v>
      </x:c>
      <x:c r="N1" s="8" t="str">
        <x:v>反響一覧</x:v>
      </x:c>
      <x:c r="O1" s="8" t="str">
        <x:v>反響一覧</x:v>
      </x:c>
      <x:c r="P1" s="8" t="str">
        <x:v>反響一覧</x:v>
      </x:c>
      <x:c r="Q1" s="8" t="str">
        <x:v>反響一覧</x:v>
      </x:c>
      <x:c r="R1" s="8" t="str">
        <x:v>反響一覧</x:v>
      </x:c>
      <x:c r="S1" s="8" t="str">
        <x:v>反響一覧</x:v>
      </x:c>
      <x:c r="T1" s="8" t="str">
        <x:v>反響一覧</x:v>
      </x:c>
      <x:c r="U1" s="8" t="str">
        <x:v>反響一覧</x:v>
      </x:c>
    </x:row>
    <x:row r="2" ht="25.5" customHeight="1">
      <x:c r="A2" s="18" t="str">
        <x:v>反響IDを共通キーにして、顧客、媒体、担当者、ステータス、次回連絡日を管理します。</x:v>
      </x:c>
      <x:c r="B2" s="18" t="str">
        <x:v>反響IDを共通キーにして、顧客、媒体、担当者、ステータス、次回連絡日を管理します。</x:v>
      </x:c>
      <x:c r="C2" s="18" t="str">
        <x:v>反響IDを共通キーにして、顧客、媒体、担当者、ステータス、次回連絡日を管理します。</x:v>
      </x:c>
      <x:c r="D2" s="18" t="str">
        <x:v>反響IDを共通キーにして、顧客、媒体、担当者、ステータス、次回連絡日を管理します。</x:v>
      </x:c>
      <x:c r="E2" s="18" t="str">
        <x:v>反響IDを共通キーにして、顧客、媒体、担当者、ステータス、次回連絡日を管理します。</x:v>
      </x:c>
      <x:c r="F2" s="18" t="str">
        <x:v>反響IDを共通キーにして、顧客、媒体、担当者、ステータス、次回連絡日を管理します。</x:v>
      </x:c>
      <x:c r="G2" s="18" t="str">
        <x:v>反響IDを共通キーにして、顧客、媒体、担当者、ステータス、次回連絡日を管理します。</x:v>
      </x:c>
      <x:c r="H2" s="18" t="str">
        <x:v>反響IDを共通キーにして、顧客、媒体、担当者、ステータス、次回連絡日を管理します。</x:v>
      </x:c>
      <x:c r="I2" s="18" t="str">
        <x:v>反響IDを共通キーにして、顧客、媒体、担当者、ステータス、次回連絡日を管理します。</x:v>
      </x:c>
      <x:c r="J2" s="18" t="str">
        <x:v>反響IDを共通キーにして、顧客、媒体、担当者、ステータス、次回連絡日を管理します。</x:v>
      </x:c>
      <x:c r="K2" s="18" t="str">
        <x:v>反響IDを共通キーにして、顧客、媒体、担当者、ステータス、次回連絡日を管理します。</x:v>
      </x:c>
      <x:c r="L2" s="18" t="str">
        <x:v>反響IDを共通キーにして、顧客、媒体、担当者、ステータス、次回連絡日を管理します。</x:v>
      </x:c>
      <x:c r="M2" s="18" t="str">
        <x:v>反響IDを共通キーにして、顧客、媒体、担当者、ステータス、次回連絡日を管理します。</x:v>
      </x:c>
      <x:c r="N2" s="18" t="str">
        <x:v>反響IDを共通キーにして、顧客、媒体、担当者、ステータス、次回連絡日を管理します。</x:v>
      </x:c>
      <x:c r="O2" s="18" t="str">
        <x:v>反響IDを共通キーにして、顧客、媒体、担当者、ステータス、次回連絡日を管理します。</x:v>
      </x:c>
      <x:c r="P2" s="18" t="str">
        <x:v>反響IDを共通キーにして、顧客、媒体、担当者、ステータス、次回連絡日を管理します。</x:v>
      </x:c>
      <x:c r="Q2" s="18" t="str">
        <x:v>反響IDを共通キーにして、顧客、媒体、担当者、ステータス、次回連絡日を管理します。</x:v>
      </x:c>
      <x:c r="R2" s="18" t="str">
        <x:v>反響IDを共通キーにして、顧客、媒体、担当者、ステータス、次回連絡日を管理します。</x:v>
      </x:c>
      <x:c r="S2" s="18" t="str">
        <x:v>反響IDを共通キーにして、顧客、媒体、担当者、ステータス、次回連絡日を管理します。</x:v>
      </x:c>
      <x:c r="T2" s="18" t="str">
        <x:v>反響IDを共通キーにして、顧客、媒体、担当者、ステータス、次回連絡日を管理します。</x:v>
      </x:c>
      <x:c r="U2" s="18" t="str">
        <x:v>反響IDを共通キーにして、顧客、媒体、担当者、ステータス、次回連絡日を管理します。</x:v>
      </x:c>
    </x:row>
    <x:row r="3" ht="25.5" customHeight="1">
      <x:c r="A3" s="92" t="str">
        <x:v>反響ID</x:v>
      </x:c>
      <x:c r="B3" s="92" t="str">
        <x:v>受付日</x:v>
      </x:c>
      <x:c r="C3" s="92" t="str">
        <x:v>顧客名</x:v>
      </x:c>
      <x:c r="D3" s="92" t="str">
        <x:v>区分</x:v>
      </x:c>
      <x:c r="E3" s="92" t="str">
        <x:v>反響媒体</x:v>
      </x:c>
      <x:c r="F3" s="92" t="str">
        <x:v>問い合わせ物件</x:v>
      </x:c>
      <x:c r="G3" s="92" t="str">
        <x:v>希望エリア</x:v>
      </x:c>
      <x:c r="H3" s="92" t="str">
        <x:v>予算下限</x:v>
      </x:c>
      <x:c r="I3" s="92" t="str">
        <x:v>予算上限</x:v>
      </x:c>
      <x:c r="J3" s="92" t="str">
        <x:v>担当者</x:v>
      </x:c>
      <x:c r="K3" s="92" t="str">
        <x:v>ステータス</x:v>
      </x:c>
      <x:c r="L3" s="92" t="str">
        <x:v>温度感</x:v>
      </x:c>
      <x:c r="M3" s="92" t="str">
        <x:v>初回対応日</x:v>
      </x:c>
      <x:c r="N3" s="92" t="str">
        <x:v>次回連絡日</x:v>
      </x:c>
      <x:c r="O3" s="92" t="str">
        <x:v>最終接触日</x:v>
      </x:c>
      <x:c r="P3" s="92" t="str">
        <x:v>追客回数</x:v>
      </x:c>
      <x:c r="Q3" s="92" t="str">
        <x:v>内見予定日</x:v>
      </x:c>
      <x:c r="R3" s="92" t="str">
        <x:v>対応状況</x:v>
      </x:c>
      <x:c r="S3" s="92" t="str">
        <x:v>失注理由</x:v>
      </x:c>
      <x:c r="T3" s="92" t="str">
        <x:v>備考</x:v>
      </x:c>
      <x:c r="U3" s="92" t="str">
        <x:v>更新日</x:v>
      </x:c>
    </x:row>
    <x:row r="4" ht="21" customHeight="1">
      <x:c r="A4" s="42" t="str">
        <x:v>RE-001</x:v>
      </x:c>
      <x:c r="B4" s="102" t="n">
        <x:v>46124</x:v>
      </x:c>
      <x:c r="C4" s="42" t="str">
        <x:v>山田 太郎</x:v>
      </x:c>
      <x:c r="D4" s="42" t="str">
        <x:v>賃貸</x:v>
      </x:c>
      <x:c r="E4" s="42" t="str">
        <x:v>SUUMO</x:v>
      </x:c>
      <x:c r="F4" s="42" t="str">
        <x:v>グリーンコート中目黒</x:v>
      </x:c>
      <x:c r="G4" s="42" t="str">
        <x:v>中目黒</x:v>
      </x:c>
      <x:c r="H4" s="104" t="n">
        <x:v>120000</x:v>
      </x:c>
      <x:c r="I4" s="104" t="n">
        <x:v>150000</x:v>
      </x:c>
      <x:c r="J4" s="42" t="str">
        <x:v>佐藤</x:v>
      </x:c>
      <x:c r="K4" s="42" t="str">
        <x:v>追客中</x:v>
      </x:c>
      <x:c r="L4" s="42" t="str">
        <x:v>高</x:v>
      </x:c>
      <x:c r="M4" s="102" t="n">
        <x:v>46124</x:v>
      </x:c>
      <x:c r="N4" s="102" t="n">
        <x:v>46130</x:v>
      </x:c>
      <x:c r="O4" s="102" t="n">
        <x:f>IF($A4="","",IFERROR(LOOKUP(2,1/('追客履歴'!$A$4:$A$303=$A4),'追客履歴'!$B$4:$B$303),""))</x:f>
        <x:v>46127</x:v>
      </x:c>
      <x:c r="P4" s="42" t="n">
        <x:f>IF($A4="","",COUNTIF('追客履歴'!$A$4:$A$303,$A4))</x:f>
        <x:v>2</x:v>
      </x:c>
      <x:c r="Q4" s="102" t="n">
        <x:f>IF($A4="","",IFERROR(VLOOKUP($A4,'内見予約'!$A$4:$I$103,3,FALSE),""))</x:f>
        <x:v>46134</x:v>
      </x:c>
      <x:c r="R4" s="42" t="str">
        <x:f>IF($A4="","",IF(OR($K4="成約",$K4="失注"),"完了",IF($M4="","初回未対応",IF($N4="","次回日未設定",IF($N4&lt;'ダッシュボード'!$B$10,"期限超過",IF($N4&lt;='ダッシュボード'!$B$10+2,"要対応","予定あり"))))))</x:f>
        <x:v>要対応</x:v>
      </x:c>
      <x:c r="S4" s="42" t="str"/>
      <x:c r="T4" s="42" t="str">
        <x:v>初回返信済。駅徒歩と築浅を重視。</x:v>
      </x:c>
      <x:c r="U4" s="102" t="n">
        <x:v>46130</x:v>
      </x:c>
    </x:row>
    <x:row r="5" ht="21" customHeight="1">
      <x:c r="A5" s="42" t="str">
        <x:v>RE-002</x:v>
      </x:c>
      <x:c r="B5" s="102" t="n">
        <x:v>46125</x:v>
      </x:c>
      <x:c r="C5" s="42" t="str">
        <x:v>鈴木 花子</x:v>
      </x:c>
      <x:c r="D5" s="42" t="str">
        <x:v>売買</x:v>
      </x:c>
      <x:c r="E5" s="42" t="str">
        <x:v>ホームページ</x:v>
      </x:c>
      <x:c r="F5" s="42" t="str">
        <x:v>南青山レジデンス</x:v>
      </x:c>
      <x:c r="G5" s="42" t="str">
        <x:v>港区</x:v>
      </x:c>
      <x:c r="H5" s="104" t="n">
        <x:v>65000000</x:v>
      </x:c>
      <x:c r="I5" s="104" t="n">
        <x:v>80000000</x:v>
      </x:c>
      <x:c r="J5" s="42" t="str">
        <x:v>高橋</x:v>
      </x:c>
      <x:c r="K5" s="42" t="str">
        <x:v>未対応</x:v>
      </x:c>
      <x:c r="L5" s="42" t="str">
        <x:v>中</x:v>
      </x:c>
      <x:c r="M5" s="102" t="str"/>
      <x:c r="N5" s="102" t="n">
        <x:v>46130</x:v>
      </x:c>
      <x:c r="O5" s="102" t="str">
        <x:f>IF($A5="","",IFERROR(LOOKUP(2,1/('追客履歴'!$A$4:$A$303=$A5),'追客履歴'!$B$4:$B$303),""))</x:f>
      </x:c>
      <x:c r="P5" s="42" t="n">
        <x:f>IF($A5="","",COUNTIF('追客履歴'!$A$4:$A$303,$A5))</x:f>
        <x:v>0</x:v>
      </x:c>
      <x:c r="Q5" s="102" t="str">
        <x:f>IF($A5="","",IFERROR(VLOOKUP($A5,'内見予約'!$A$4:$I$103,3,FALSE),""))</x:f>
      </x:c>
      <x:c r="R5" s="42" t="str">
        <x:f>IF($A5="","",IF(OR($K5="成約",$K5="失注"),"完了",IF($M5="","初回未対応",IF($N5="","次回日未設定",IF($N5&lt;'ダッシュボード'!$B$10,"期限超過",IF($N5&lt;='ダッシュボード'!$B$10+2,"要対応","予定あり"))))))</x:f>
        <x:v>初回未対応</x:v>
      </x:c>
      <x:c r="S5" s="42" t="str"/>
      <x:c r="T5" s="42" t="str">
        <x:v>資料請求のみ。初回架電待ち。</x:v>
      </x:c>
      <x:c r="U5" s="102" t="n">
        <x:v>46130</x:v>
      </x:c>
    </x:row>
    <x:row r="6" ht="21" customHeight="1">
      <x:c r="A6" s="42" t="str">
        <x:v>RE-003</x:v>
      </x:c>
      <x:c r="B6" s="102" t="n">
        <x:v>46126</x:v>
      </x:c>
      <x:c r="C6" s="42" t="str">
        <x:v>田中 健</x:v>
      </x:c>
      <x:c r="D6" s="42" t="str">
        <x:v>賃貸</x:v>
      </x:c>
      <x:c r="E6" s="42" t="str">
        <x:v>at home</x:v>
      </x:c>
      <x:c r="F6" s="42" t="str">
        <x:v>リバーサイド品川</x:v>
      </x:c>
      <x:c r="G6" s="42" t="str">
        <x:v>品川</x:v>
      </x:c>
      <x:c r="H6" s="104" t="n">
        <x:v>100000</x:v>
      </x:c>
      <x:c r="I6" s="104" t="n">
        <x:v>130000</x:v>
      </x:c>
      <x:c r="J6" s="42" t="str">
        <x:v>鈴木</x:v>
      </x:c>
      <x:c r="K6" s="42" t="str">
        <x:v>内見予定</x:v>
      </x:c>
      <x:c r="L6" s="42" t="str">
        <x:v>高</x:v>
      </x:c>
      <x:c r="M6" s="102" t="n">
        <x:v>46126</x:v>
      </x:c>
      <x:c r="N6" s="102" t="n">
        <x:v>46132</x:v>
      </x:c>
      <x:c r="O6" s="102" t="n">
        <x:f>IF($A6="","",IFERROR(LOOKUP(2,1/('追客履歴'!$A$4:$A$303=$A6),'追客履歴'!$B$4:$B$303),""))</x:f>
        <x:v>46126</x:v>
      </x:c>
      <x:c r="P6" s="42" t="n">
        <x:f>IF($A6="","",COUNTIF('追客履歴'!$A$4:$A$303,$A6))</x:f>
        <x:v>1</x:v>
      </x:c>
      <x:c r="Q6" s="102" t="n">
        <x:f>IF($A6="","",IFERROR(VLOOKUP($A6,'内見予約'!$A$4:$I$103,3,FALSE),""))</x:f>
        <x:v>46132</x:v>
      </x:c>
      <x:c r="R6" s="42" t="str">
        <x:f>IF($A6="","",IF(OR($K6="成約",$K6="失注"),"完了",IF($M6="","初回未対応",IF($N6="","次回日未設定",IF($N6&lt;'ダッシュボード'!$B$10,"期限超過",IF($N6&lt;='ダッシュボード'!$B$10+2,"要対応","予定あり"))))))</x:f>
        <x:v>要対応</x:v>
      </x:c>
      <x:c r="S6" s="42" t="str"/>
      <x:c r="T6" s="42" t="str">
        <x:v>4/20内見予定。駐車場希望。</x:v>
      </x:c>
      <x:c r="U6" s="102" t="n">
        <x:v>46130</x:v>
      </x:c>
    </x:row>
    <x:row r="7" ht="21" customHeight="1">
      <x:c r="A7" s="42" t="str">
        <x:v>RE-004</x:v>
      </x:c>
      <x:c r="B7" s="102" t="n">
        <x:v>46122</x:v>
      </x:c>
      <x:c r="C7" s="42" t="str">
        <x:v>伊藤 美咲</x:v>
      </x:c>
      <x:c r="D7" s="42" t="str">
        <x:v>売買</x:v>
      </x:c>
      <x:c r="E7" s="42" t="str">
        <x:v>紹介</x:v>
      </x:c>
      <x:c r="F7" s="42" t="str">
        <x:v>目黒中古戸建</x:v>
      </x:c>
      <x:c r="G7" s="42" t="str">
        <x:v>目黒区</x:v>
      </x:c>
      <x:c r="H7" s="104" t="n">
        <x:v>70000000</x:v>
      </x:c>
      <x:c r="I7" s="104" t="n">
        <x:v>90000000</x:v>
      </x:c>
      <x:c r="J7" s="42" t="str">
        <x:v>田中</x:v>
      </x:c>
      <x:c r="K7" s="42" t="str">
        <x:v>申込</x:v>
      </x:c>
      <x:c r="L7" s="42" t="str">
        <x:v>高</x:v>
      </x:c>
      <x:c r="M7" s="102" t="n">
        <x:v>46122</x:v>
      </x:c>
      <x:c r="N7" s="102" t="n">
        <x:v>46133</x:v>
      </x:c>
      <x:c r="O7" s="102" t="n">
        <x:f>IF($A7="","",IFERROR(LOOKUP(2,1/('追客履歴'!$A$4:$A$303=$A7),'追客履歴'!$B$4:$B$303),""))</x:f>
        <x:v>46122</x:v>
      </x:c>
      <x:c r="P7" s="42" t="n">
        <x:f>IF($A7="","",COUNTIF('追客履歴'!$A$4:$A$303,$A7))</x:f>
        <x:v>1</x:v>
      </x:c>
      <x:c r="Q7" s="102" t="n">
        <x:f>IF($A7="","",IFERROR(VLOOKUP($A7,'内見予約'!$A$4:$I$103,3,FALSE),""))</x:f>
        <x:v>46133</x:v>
      </x:c>
      <x:c r="R7" s="42" t="str">
        <x:f>IF($A7="","",IF(OR($K7="成約",$K7="失注"),"完了",IF($M7="","初回未対応",IF($N7="","次回日未設定",IF($N7&lt;'ダッシュボード'!$B$10,"期限超過",IF($N7&lt;='ダッシュボード'!$B$10+2,"要対応","予定あり"))))))</x:f>
        <x:v>予定あり</x:v>
      </x:c>
      <x:c r="S7" s="42" t="str"/>
      <x:c r="T7" s="42" t="str">
        <x:v>ローン事前審査中。</x:v>
      </x:c>
      <x:c r="U7" s="102" t="n">
        <x:v>46130</x:v>
      </x:c>
    </x:row>
    <x:row r="8" ht="21" customHeight="1">
      <x:c r="A8" s="42" t="str">
        <x:v>RE-005</x:v>
      </x:c>
      <x:c r="B8" s="102" t="n">
        <x:v>46120</x:v>
      </x:c>
      <x:c r="C8" s="42" t="str">
        <x:v>中村 翔</x:v>
      </x:c>
      <x:c r="D8" s="42" t="str">
        <x:v>賃貸</x:v>
      </x:c>
      <x:c r="E8" s="42" t="str">
        <x:v>LIFULL HOME'S</x:v>
      </x:c>
      <x:c r="F8" s="42" t="str">
        <x:v>代々木アーバン</x:v>
      </x:c>
      <x:c r="G8" s="42" t="str">
        <x:v>代々木</x:v>
      </x:c>
      <x:c r="H8" s="104" t="n">
        <x:v>90000</x:v>
      </x:c>
      <x:c r="I8" s="104" t="n">
        <x:v>115000</x:v>
      </x:c>
      <x:c r="J8" s="42" t="str">
        <x:v>佐藤</x:v>
      </x:c>
      <x:c r="K8" s="42" t="str">
        <x:v>成約</x:v>
      </x:c>
      <x:c r="L8" s="42" t="str">
        <x:v>高</x:v>
      </x:c>
      <x:c r="M8" s="102" t="n">
        <x:v>46120</x:v>
      </x:c>
      <x:c r="N8" s="102" t="str"/>
      <x:c r="O8" s="102" t="n">
        <x:f>IF($A8="","",IFERROR(LOOKUP(2,1/('追客履歴'!$A$4:$A$303=$A8),'追客履歴'!$B$4:$B$303),""))</x:f>
        <x:v>46128</x:v>
      </x:c>
      <x:c r="P8" s="42" t="n">
        <x:f>IF($A8="","",COUNTIF('追客履歴'!$A$4:$A$303,$A8))</x:f>
        <x:v>1</x:v>
      </x:c>
      <x:c r="Q8" s="102" t="str">
        <x:f>IF($A8="","",IFERROR(VLOOKUP($A8,'内見予約'!$A$4:$I$103,3,FALSE),""))</x:f>
      </x:c>
      <x:c r="R8" s="42" t="str">
        <x:f>IF($A8="","",IF(OR($K8="成約",$K8="失注"),"完了",IF($M8="","初回未対応",IF($N8="","次回日未設定",IF($N8&lt;'ダッシュボード'!$B$10,"期限超過",IF($N8&lt;='ダッシュボード'!$B$10+2,"要対応","予定あり"))))))</x:f>
        <x:v>完了</x:v>
      </x:c>
      <x:c r="S8" s="42" t="str"/>
      <x:c r="T8" s="42" t="str">
        <x:v>契約済み。</x:v>
      </x:c>
      <x:c r="U8" s="102" t="n">
        <x:v>46128</x:v>
      </x:c>
    </x:row>
    <x:row r="9" ht="21" customHeight="1">
      <x:c r="A9" s="42" t="str">
        <x:v>RE-006</x:v>
      </x:c>
      <x:c r="B9" s="102" t="n">
        <x:v>46114</x:v>
      </x:c>
      <x:c r="C9" s="42" t="str">
        <x:v>小林 優子</x:v>
      </x:c>
      <x:c r="D9" s="42" t="str">
        <x:v>賃貸</x:v>
      </x:c>
      <x:c r="E9" s="42" t="str">
        <x:v>SUUMO</x:v>
      </x:c>
      <x:c r="F9" s="42" t="str">
        <x:v>池袋パークハイツ</x:v>
      </x:c>
      <x:c r="G9" s="42" t="str">
        <x:v>池袋</x:v>
      </x:c>
      <x:c r="H9" s="104" t="n">
        <x:v>85000</x:v>
      </x:c>
      <x:c r="I9" s="104" t="n">
        <x:v>100000</x:v>
      </x:c>
      <x:c r="J9" s="42" t="str">
        <x:v>高橋</x:v>
      </x:c>
      <x:c r="K9" s="42" t="str">
        <x:v>失注</x:v>
      </x:c>
      <x:c r="L9" s="42" t="str">
        <x:v>低</x:v>
      </x:c>
      <x:c r="M9" s="102" t="n">
        <x:v>46114</x:v>
      </x:c>
      <x:c r="N9" s="102" t="str"/>
      <x:c r="O9" s="102" t="n">
        <x:f>IF($A9="","",IFERROR(LOOKUP(2,1/('追客履歴'!$A$4:$A$303=$A9),'追客履歴'!$B$4:$B$303),""))</x:f>
        <x:v>46124</x:v>
      </x:c>
      <x:c r="P9" s="42" t="n">
        <x:f>IF($A9="","",COUNTIF('追客履歴'!$A$4:$A$303,$A9))</x:f>
        <x:v>1</x:v>
      </x:c>
      <x:c r="Q9" s="102" t="str">
        <x:f>IF($A9="","",IFERROR(VLOOKUP($A9,'内見予約'!$A$4:$I$103,3,FALSE),""))</x:f>
      </x:c>
      <x:c r="R9" s="42" t="str">
        <x:f>IF($A9="","",IF(OR($K9="成約",$K9="失注"),"完了",IF($M9="","初回未対応",IF($N9="","次回日未設定",IF($N9&lt;'ダッシュボード'!$B$10,"期限超過",IF($N9&lt;='ダッシュボード'!$B$10+2,"要対応","予定あり"))))))</x:f>
        <x:v>完了</x:v>
      </x:c>
      <x:c r="S9" s="42" t="str">
        <x:v>他社決定</x:v>
      </x:c>
      <x:c r="T9" s="42" t="str">
        <x:v>家賃条件が合わず。</x:v>
      </x:c>
      <x:c r="U9" s="102" t="n">
        <x:v>46124</x:v>
      </x:c>
    </x:row>
    <x:row r="10" ht="21" customHeight="1">
      <x:c r="A10" s="42" t="str">
        <x:v>RE-007</x:v>
      </x:c>
      <x:c r="B10" s="102" t="n">
        <x:v>46128</x:v>
      </x:c>
      <x:c r="C10" s="42" t="str">
        <x:v>加藤 直樹</x:v>
      </x:c>
      <x:c r="D10" s="42" t="str">
        <x:v>売買</x:v>
      </x:c>
      <x:c r="E10" s="42" t="str">
        <x:v>ポータルその他</x:v>
      </x:c>
      <x:c r="F10" s="42" t="str">
        <x:v>世田谷土地</x:v>
      </x:c>
      <x:c r="G10" s="42" t="str">
        <x:v>世田谷区</x:v>
      </x:c>
      <x:c r="H10" s="104" t="n">
        <x:v>50000000</x:v>
      </x:c>
      <x:c r="I10" s="104" t="n">
        <x:v>65000000</x:v>
      </x:c>
      <x:c r="J10" s="42" t="str">
        <x:v>鈴木</x:v>
      </x:c>
      <x:c r="K10" s="42" t="str">
        <x:v>追客中</x:v>
      </x:c>
      <x:c r="L10" s="42" t="str">
        <x:v>中</x:v>
      </x:c>
      <x:c r="M10" s="102" t="n">
        <x:v>46128</x:v>
      </x:c>
      <x:c r="N10" s="102" t="n">
        <x:v>46129</x:v>
      </x:c>
      <x:c r="O10" s="102" t="n">
        <x:f>IF($A10="","",IFERROR(LOOKUP(2,1/('追客履歴'!$A$4:$A$303=$A10),'追客履歴'!$B$4:$B$303),""))</x:f>
        <x:v>46128</x:v>
      </x:c>
      <x:c r="P10" s="42" t="n">
        <x:f>IF($A10="","",COUNTIF('追客履歴'!$A$4:$A$303,$A10))</x:f>
        <x:v>1</x:v>
      </x:c>
      <x:c r="Q10" s="102" t="str">
        <x:f>IF($A10="","",IFERROR(VLOOKUP($A10,'内見予約'!$A$4:$I$103,3,FALSE),""))</x:f>
      </x:c>
      <x:c r="R10" s="42" t="str">
        <x:f>IF($A10="","",IF(OR($K10="成約",$K10="失注"),"完了",IF($M10="","初回未対応",IF($N10="","次回日未設定",IF($N10&lt;'ダッシュボード'!$B$10,"期限超過",IF($N10&lt;='ダッシュボード'!$B$10+2,"要対応","予定あり"))))))</x:f>
        <x:v>期限超過</x:v>
      </x:c>
      <x:c r="S10" s="42" t="str"/>
      <x:c r="T10" s="42" t="str">
        <x:v>資料送付後、再架電予定。</x:v>
      </x:c>
      <x:c r="U10" s="102" t="n">
        <x:v>46130</x:v>
      </x:c>
    </x:row>
    <x:row r="11" ht="21" customHeight="1">
      <x:c r="A11" s="42"/>
      <x:c r="B11" s="102"/>
      <x:c r="C11" s="42"/>
      <x:c r="D11" s="42"/>
      <x:c r="E11" s="42"/>
      <x:c r="F11" s="42"/>
      <x:c r="G11" s="42"/>
      <x:c r="H11" s="104"/>
      <x:c r="I11" s="104"/>
      <x:c r="J11" s="42"/>
      <x:c r="K11" s="42"/>
      <x:c r="L11" s="42"/>
      <x:c r="M11" s="102"/>
      <x:c r="N11" s="102"/>
      <x:c r="O11" s="102" t="str">
        <x:f>IF($A11="","",IFERROR(LOOKUP(2,1/('追客履歴'!$A$4:$A$303=$A11),'追客履歴'!$B$4:$B$303),""))</x:f>
      </x:c>
      <x:c r="P11" s="42" t="str">
        <x:f>IF($A11="","",COUNTIF('追客履歴'!$A$4:$A$303,$A11))</x:f>
      </x:c>
      <x:c r="Q11" s="102" t="str">
        <x:f>IF($A11="","",IFERROR(VLOOKUP($A11,'内見予約'!$A$4:$I$103,3,FALSE),""))</x:f>
      </x:c>
      <x:c r="R11" s="42" t="str">
        <x:f>IF($A11="","",IF(OR($K11="成約",$K11="失注"),"完了",IF($M11="","初回未対応",IF($N11="","次回日未設定",IF($N11&lt;'ダッシュボード'!$B$10,"期限超過",IF($N11&lt;='ダッシュボード'!$B$10+2,"要対応","予定あり"))))))</x:f>
      </x:c>
      <x:c r="S11" s="42"/>
      <x:c r="T11" s="42"/>
      <x:c r="U11" s="102"/>
    </x:row>
    <x:row r="12" ht="21" customHeight="1">
      <x:c r="A12" s="42"/>
      <x:c r="B12" s="102"/>
      <x:c r="C12" s="42"/>
      <x:c r="D12" s="42"/>
      <x:c r="E12" s="42"/>
      <x:c r="F12" s="42"/>
      <x:c r="G12" s="42"/>
      <x:c r="H12" s="104"/>
      <x:c r="I12" s="104"/>
      <x:c r="J12" s="42"/>
      <x:c r="K12" s="42"/>
      <x:c r="L12" s="42"/>
      <x:c r="M12" s="102"/>
      <x:c r="N12" s="102"/>
      <x:c r="O12" s="102" t="str">
        <x:f>IF($A12="","",IFERROR(LOOKUP(2,1/('追客履歴'!$A$4:$A$303=$A12),'追客履歴'!$B$4:$B$303),""))</x:f>
      </x:c>
      <x:c r="P12" s="42" t="str">
        <x:f>IF($A12="","",COUNTIF('追客履歴'!$A$4:$A$303,$A12))</x:f>
      </x:c>
      <x:c r="Q12" s="102" t="str">
        <x:f>IF($A12="","",IFERROR(VLOOKUP($A12,'内見予約'!$A$4:$I$103,3,FALSE),""))</x:f>
      </x:c>
      <x:c r="R12" s="42" t="str">
        <x:f>IF($A12="","",IF(OR($K12="成約",$K12="失注"),"完了",IF($M12="","初回未対応",IF($N12="","次回日未設定",IF($N12&lt;'ダッシュボード'!$B$10,"期限超過",IF($N12&lt;='ダッシュボード'!$B$10+2,"要対応","予定あり"))))))</x:f>
      </x:c>
      <x:c r="S12" s="42"/>
      <x:c r="T12" s="42"/>
      <x:c r="U12" s="102"/>
    </x:row>
    <x:row r="13" ht="21" customHeight="1">
      <x:c r="A13" s="42"/>
      <x:c r="B13" s="102"/>
      <x:c r="C13" s="42"/>
      <x:c r="D13" s="42"/>
      <x:c r="E13" s="42"/>
      <x:c r="F13" s="42"/>
      <x:c r="G13" s="42"/>
      <x:c r="H13" s="104"/>
      <x:c r="I13" s="104"/>
      <x:c r="J13" s="42"/>
      <x:c r="K13" s="42"/>
      <x:c r="L13" s="42"/>
      <x:c r="M13" s="102"/>
      <x:c r="N13" s="102"/>
      <x:c r="O13" s="102" t="str">
        <x:f>IF($A13="","",IFERROR(LOOKUP(2,1/('追客履歴'!$A$4:$A$303=$A13),'追客履歴'!$B$4:$B$303),""))</x:f>
      </x:c>
      <x:c r="P13" s="42" t="str">
        <x:f>IF($A13="","",COUNTIF('追客履歴'!$A$4:$A$303,$A13))</x:f>
      </x:c>
      <x:c r="Q13" s="102" t="str">
        <x:f>IF($A13="","",IFERROR(VLOOKUP($A13,'内見予約'!$A$4:$I$103,3,FALSE),""))</x:f>
      </x:c>
      <x:c r="R13" s="42" t="str">
        <x:f>IF($A13="","",IF(OR($K13="成約",$K13="失注"),"完了",IF($M13="","初回未対応",IF($N13="","次回日未設定",IF($N13&lt;'ダッシュボード'!$B$10,"期限超過",IF($N13&lt;='ダッシュボード'!$B$10+2,"要対応","予定あり"))))))</x:f>
      </x:c>
      <x:c r="S13" s="42"/>
      <x:c r="T13" s="42"/>
      <x:c r="U13" s="102"/>
    </x:row>
    <x:row r="14" ht="21" customHeight="1">
      <x:c r="A14" s="42"/>
      <x:c r="B14" s="102"/>
      <x:c r="C14" s="42"/>
      <x:c r="D14" s="42"/>
      <x:c r="E14" s="42"/>
      <x:c r="F14" s="42"/>
      <x:c r="G14" s="42"/>
      <x:c r="H14" s="104"/>
      <x:c r="I14" s="104"/>
      <x:c r="J14" s="42"/>
      <x:c r="K14" s="42"/>
      <x:c r="L14" s="42"/>
      <x:c r="M14" s="102"/>
      <x:c r="N14" s="102"/>
      <x:c r="O14" s="102" t="str">
        <x:f>IF($A14="","",IFERROR(LOOKUP(2,1/('追客履歴'!$A$4:$A$303=$A14),'追客履歴'!$B$4:$B$303),""))</x:f>
      </x:c>
      <x:c r="P14" s="42" t="str">
        <x:f>IF($A14="","",COUNTIF('追客履歴'!$A$4:$A$303,$A14))</x:f>
      </x:c>
      <x:c r="Q14" s="102" t="str">
        <x:f>IF($A14="","",IFERROR(VLOOKUP($A14,'内見予約'!$A$4:$I$103,3,FALSE),""))</x:f>
      </x:c>
      <x:c r="R14" s="42" t="str">
        <x:f>IF($A14="","",IF(OR($K14="成約",$K14="失注"),"完了",IF($M14="","初回未対応",IF($N14="","次回日未設定",IF($N14&lt;'ダッシュボード'!$B$10,"期限超過",IF($N14&lt;='ダッシュボード'!$B$10+2,"要対応","予定あり"))))))</x:f>
      </x:c>
      <x:c r="S14" s="42"/>
      <x:c r="T14" s="42"/>
      <x:c r="U14" s="102"/>
    </x:row>
    <x:row r="15" ht="21" customHeight="1">
      <x:c r="A15" s="42"/>
      <x:c r="B15" s="102"/>
      <x:c r="C15" s="42"/>
      <x:c r="D15" s="42"/>
      <x:c r="E15" s="42"/>
      <x:c r="F15" s="42"/>
      <x:c r="G15" s="42"/>
      <x:c r="H15" s="104"/>
      <x:c r="I15" s="104"/>
      <x:c r="J15" s="42"/>
      <x:c r="K15" s="42"/>
      <x:c r="L15" s="42"/>
      <x:c r="M15" s="102"/>
      <x:c r="N15" s="102"/>
      <x:c r="O15" s="102" t="str">
        <x:f>IF($A15="","",IFERROR(LOOKUP(2,1/('追客履歴'!$A$4:$A$303=$A15),'追客履歴'!$B$4:$B$303),""))</x:f>
      </x:c>
      <x:c r="P15" s="42" t="str">
        <x:f>IF($A15="","",COUNTIF('追客履歴'!$A$4:$A$303,$A15))</x:f>
      </x:c>
      <x:c r="Q15" s="102" t="str">
        <x:f>IF($A15="","",IFERROR(VLOOKUP($A15,'内見予約'!$A$4:$I$103,3,FALSE),""))</x:f>
      </x:c>
      <x:c r="R15" s="42" t="str">
        <x:f>IF($A15="","",IF(OR($K15="成約",$K15="失注"),"完了",IF($M15="","初回未対応",IF($N15="","次回日未設定",IF($N15&lt;'ダッシュボード'!$B$10,"期限超過",IF($N15&lt;='ダッシュボード'!$B$10+2,"要対応","予定あり"))))))</x:f>
      </x:c>
      <x:c r="S15" s="42"/>
      <x:c r="T15" s="42"/>
      <x:c r="U15" s="102"/>
    </x:row>
    <x:row r="16" ht="21" customHeight="1">
      <x:c r="A16" s="42"/>
      <x:c r="B16" s="102"/>
      <x:c r="C16" s="42"/>
      <x:c r="D16" s="42"/>
      <x:c r="E16" s="42"/>
      <x:c r="F16" s="42"/>
      <x:c r="G16" s="42"/>
      <x:c r="H16" s="104"/>
      <x:c r="I16" s="104"/>
      <x:c r="J16" s="42"/>
      <x:c r="K16" s="42"/>
      <x:c r="L16" s="42"/>
      <x:c r="M16" s="102"/>
      <x:c r="N16" s="102"/>
      <x:c r="O16" s="102" t="str">
        <x:f>IF($A16="","",IFERROR(LOOKUP(2,1/('追客履歴'!$A$4:$A$303=$A16),'追客履歴'!$B$4:$B$303),""))</x:f>
      </x:c>
      <x:c r="P16" s="42" t="str">
        <x:f>IF($A16="","",COUNTIF('追客履歴'!$A$4:$A$303,$A16))</x:f>
      </x:c>
      <x:c r="Q16" s="102" t="str">
        <x:f>IF($A16="","",IFERROR(VLOOKUP($A16,'内見予約'!$A$4:$I$103,3,FALSE),""))</x:f>
      </x:c>
      <x:c r="R16" s="42" t="str">
        <x:f>IF($A16="","",IF(OR($K16="成約",$K16="失注"),"完了",IF($M16="","初回未対応",IF($N16="","次回日未設定",IF($N16&lt;'ダッシュボード'!$B$10,"期限超過",IF($N16&lt;='ダッシュボード'!$B$10+2,"要対応","予定あり"))))))</x:f>
      </x:c>
      <x:c r="S16" s="42"/>
      <x:c r="T16" s="42"/>
      <x:c r="U16" s="102"/>
    </x:row>
    <x:row r="17" ht="21" customHeight="1">
      <x:c r="A17" s="42"/>
      <x:c r="B17" s="102"/>
      <x:c r="C17" s="42"/>
      <x:c r="D17" s="42"/>
      <x:c r="E17" s="42"/>
      <x:c r="F17" s="42"/>
      <x:c r="G17" s="42"/>
      <x:c r="H17" s="104"/>
      <x:c r="I17" s="104"/>
      <x:c r="J17" s="42"/>
      <x:c r="K17" s="42"/>
      <x:c r="L17" s="42"/>
      <x:c r="M17" s="102"/>
      <x:c r="N17" s="102"/>
      <x:c r="O17" s="102" t="str">
        <x:f>IF($A17="","",IFERROR(LOOKUP(2,1/('追客履歴'!$A$4:$A$303=$A17),'追客履歴'!$B$4:$B$303),""))</x:f>
      </x:c>
      <x:c r="P17" s="42" t="str">
        <x:f>IF($A17="","",COUNTIF('追客履歴'!$A$4:$A$303,$A17))</x:f>
      </x:c>
      <x:c r="Q17" s="102" t="str">
        <x:f>IF($A17="","",IFERROR(VLOOKUP($A17,'内見予約'!$A$4:$I$103,3,FALSE),""))</x:f>
      </x:c>
      <x:c r="R17" s="42" t="str">
        <x:f>IF($A17="","",IF(OR($K17="成約",$K17="失注"),"完了",IF($M17="","初回未対応",IF($N17="","次回日未設定",IF($N17&lt;'ダッシュボード'!$B$10,"期限超過",IF($N17&lt;='ダッシュボード'!$B$10+2,"要対応","予定あり"))))))</x:f>
      </x:c>
      <x:c r="S17" s="42"/>
      <x:c r="T17" s="42"/>
      <x:c r="U17" s="102"/>
    </x:row>
    <x:row r="18" ht="21" customHeight="1">
      <x:c r="A18" s="42"/>
      <x:c r="B18" s="102"/>
      <x:c r="C18" s="42"/>
      <x:c r="D18" s="42"/>
      <x:c r="E18" s="42"/>
      <x:c r="F18" s="42"/>
      <x:c r="G18" s="42"/>
      <x:c r="H18" s="104"/>
      <x:c r="I18" s="104"/>
      <x:c r="J18" s="42"/>
      <x:c r="K18" s="42"/>
      <x:c r="L18" s="42"/>
      <x:c r="M18" s="102"/>
      <x:c r="N18" s="102"/>
      <x:c r="O18" s="102" t="str">
        <x:f>IF($A18="","",IFERROR(LOOKUP(2,1/('追客履歴'!$A$4:$A$303=$A18),'追客履歴'!$B$4:$B$303),""))</x:f>
      </x:c>
      <x:c r="P18" s="42" t="str">
        <x:f>IF($A18="","",COUNTIF('追客履歴'!$A$4:$A$303,$A18))</x:f>
      </x:c>
      <x:c r="Q18" s="102" t="str">
        <x:f>IF($A18="","",IFERROR(VLOOKUP($A18,'内見予約'!$A$4:$I$103,3,FALSE),""))</x:f>
      </x:c>
      <x:c r="R18" s="42" t="str">
        <x:f>IF($A18="","",IF(OR($K18="成約",$K18="失注"),"完了",IF($M18="","初回未対応",IF($N18="","次回日未設定",IF($N18&lt;'ダッシュボード'!$B$10,"期限超過",IF($N18&lt;='ダッシュボード'!$B$10+2,"要対応","予定あり"))))))</x:f>
      </x:c>
      <x:c r="S18" s="42"/>
      <x:c r="T18" s="42"/>
      <x:c r="U18" s="102"/>
    </x:row>
    <x:row r="19" ht="21" customHeight="1">
      <x:c r="A19" s="42"/>
      <x:c r="B19" s="102"/>
      <x:c r="C19" s="42"/>
      <x:c r="D19" s="42"/>
      <x:c r="E19" s="42"/>
      <x:c r="F19" s="42"/>
      <x:c r="G19" s="42"/>
      <x:c r="H19" s="104"/>
      <x:c r="I19" s="104"/>
      <x:c r="J19" s="42"/>
      <x:c r="K19" s="42"/>
      <x:c r="L19" s="42"/>
      <x:c r="M19" s="102"/>
      <x:c r="N19" s="102"/>
      <x:c r="O19" s="102" t="str">
        <x:f>IF($A19="","",IFERROR(LOOKUP(2,1/('追客履歴'!$A$4:$A$303=$A19),'追客履歴'!$B$4:$B$303),""))</x:f>
      </x:c>
      <x:c r="P19" s="42" t="str">
        <x:f>IF($A19="","",COUNTIF('追客履歴'!$A$4:$A$303,$A19))</x:f>
      </x:c>
      <x:c r="Q19" s="102" t="str">
        <x:f>IF($A19="","",IFERROR(VLOOKUP($A19,'内見予約'!$A$4:$I$103,3,FALSE),""))</x:f>
      </x:c>
      <x:c r="R19" s="42" t="str">
        <x:f>IF($A19="","",IF(OR($K19="成約",$K19="失注"),"完了",IF($M19="","初回未対応",IF($N19="","次回日未設定",IF($N19&lt;'ダッシュボード'!$B$10,"期限超過",IF($N19&lt;='ダッシュボード'!$B$10+2,"要対応","予定あり"))))))</x:f>
      </x:c>
      <x:c r="S19" s="42"/>
      <x:c r="T19" s="42"/>
      <x:c r="U19" s="102"/>
    </x:row>
    <x:row r="20" ht="21" customHeight="1">
      <x:c r="A20" s="42"/>
      <x:c r="B20" s="102"/>
      <x:c r="C20" s="42"/>
      <x:c r="D20" s="42"/>
      <x:c r="E20" s="42"/>
      <x:c r="F20" s="42"/>
      <x:c r="G20" s="42"/>
      <x:c r="H20" s="104"/>
      <x:c r="I20" s="104"/>
      <x:c r="J20" s="42"/>
      <x:c r="K20" s="42"/>
      <x:c r="L20" s="42"/>
      <x:c r="M20" s="102"/>
      <x:c r="N20" s="102"/>
      <x:c r="O20" s="102" t="str">
        <x:f>IF($A20="","",IFERROR(LOOKUP(2,1/('追客履歴'!$A$4:$A$303=$A20),'追客履歴'!$B$4:$B$303),""))</x:f>
      </x:c>
      <x:c r="P20" s="42" t="str">
        <x:f>IF($A20="","",COUNTIF('追客履歴'!$A$4:$A$303,$A20))</x:f>
      </x:c>
      <x:c r="Q20" s="102" t="str">
        <x:f>IF($A20="","",IFERROR(VLOOKUP($A20,'内見予約'!$A$4:$I$103,3,FALSE),""))</x:f>
      </x:c>
      <x:c r="R20" s="42" t="str">
        <x:f>IF($A20="","",IF(OR($K20="成約",$K20="失注"),"完了",IF($M20="","初回未対応",IF($N20="","次回日未設定",IF($N20&lt;'ダッシュボード'!$B$10,"期限超過",IF($N20&lt;='ダッシュボード'!$B$10+2,"要対応","予定あり"))))))</x:f>
      </x:c>
      <x:c r="S20" s="42"/>
      <x:c r="T20" s="42"/>
      <x:c r="U20" s="102"/>
    </x:row>
    <x:row r="21" ht="21" customHeight="1">
      <x:c r="A21" s="42"/>
      <x:c r="B21" s="102"/>
      <x:c r="C21" s="42"/>
      <x:c r="D21" s="42"/>
      <x:c r="E21" s="42"/>
      <x:c r="F21" s="42"/>
      <x:c r="G21" s="42"/>
      <x:c r="H21" s="104"/>
      <x:c r="I21" s="104"/>
      <x:c r="J21" s="42"/>
      <x:c r="K21" s="42"/>
      <x:c r="L21" s="42"/>
      <x:c r="M21" s="102"/>
      <x:c r="N21" s="102"/>
      <x:c r="O21" s="102" t="str">
        <x:f>IF($A21="","",IFERROR(LOOKUP(2,1/('追客履歴'!$A$4:$A$303=$A21),'追客履歴'!$B$4:$B$303),""))</x:f>
      </x:c>
      <x:c r="P21" s="42" t="str">
        <x:f>IF($A21="","",COUNTIF('追客履歴'!$A$4:$A$303,$A21))</x:f>
      </x:c>
      <x:c r="Q21" s="102" t="str">
        <x:f>IF($A21="","",IFERROR(VLOOKUP($A21,'内見予約'!$A$4:$I$103,3,FALSE),""))</x:f>
      </x:c>
      <x:c r="R21" s="42" t="str">
        <x:f>IF($A21="","",IF(OR($K21="成約",$K21="失注"),"完了",IF($M21="","初回未対応",IF($N21="","次回日未設定",IF($N21&lt;'ダッシュボード'!$B$10,"期限超過",IF($N21&lt;='ダッシュボード'!$B$10+2,"要対応","予定あり"))))))</x:f>
      </x:c>
      <x:c r="S21" s="42"/>
      <x:c r="T21" s="42"/>
      <x:c r="U21" s="102"/>
    </x:row>
    <x:row r="22" ht="21" customHeight="1">
      <x:c r="A22" s="42"/>
      <x:c r="B22" s="102"/>
      <x:c r="C22" s="42"/>
      <x:c r="D22" s="42"/>
      <x:c r="E22" s="42"/>
      <x:c r="F22" s="42"/>
      <x:c r="G22" s="42"/>
      <x:c r="H22" s="104"/>
      <x:c r="I22" s="104"/>
      <x:c r="J22" s="42"/>
      <x:c r="K22" s="42"/>
      <x:c r="L22" s="42"/>
      <x:c r="M22" s="102"/>
      <x:c r="N22" s="102"/>
      <x:c r="O22" s="102" t="str">
        <x:f>IF($A22="","",IFERROR(LOOKUP(2,1/('追客履歴'!$A$4:$A$303=$A22),'追客履歴'!$B$4:$B$303),""))</x:f>
      </x:c>
      <x:c r="P22" s="42" t="str">
        <x:f>IF($A22="","",COUNTIF('追客履歴'!$A$4:$A$303,$A22))</x:f>
      </x:c>
      <x:c r="Q22" s="102" t="str">
        <x:f>IF($A22="","",IFERROR(VLOOKUP($A22,'内見予約'!$A$4:$I$103,3,FALSE),""))</x:f>
      </x:c>
      <x:c r="R22" s="42" t="str">
        <x:f>IF($A22="","",IF(OR($K22="成約",$K22="失注"),"完了",IF($M22="","初回未対応",IF($N22="","次回日未設定",IF($N22&lt;'ダッシュボード'!$B$10,"期限超過",IF($N22&lt;='ダッシュボード'!$B$10+2,"要対応","予定あり"))))))</x:f>
      </x:c>
      <x:c r="S22" s="42"/>
      <x:c r="T22" s="42"/>
      <x:c r="U22" s="102"/>
    </x:row>
    <x:row r="23" ht="21" customHeight="1">
      <x:c r="A23" s="42"/>
      <x:c r="B23" s="102"/>
      <x:c r="C23" s="42"/>
      <x:c r="D23" s="42"/>
      <x:c r="E23" s="42"/>
      <x:c r="F23" s="42"/>
      <x:c r="G23" s="42"/>
      <x:c r="H23" s="104"/>
      <x:c r="I23" s="104"/>
      <x:c r="J23" s="42"/>
      <x:c r="K23" s="42"/>
      <x:c r="L23" s="42"/>
      <x:c r="M23" s="102"/>
      <x:c r="N23" s="102"/>
      <x:c r="O23" s="102" t="str">
        <x:f>IF($A23="","",IFERROR(LOOKUP(2,1/('追客履歴'!$A$4:$A$303=$A23),'追客履歴'!$B$4:$B$303),""))</x:f>
      </x:c>
      <x:c r="P23" s="42" t="str">
        <x:f>IF($A23="","",COUNTIF('追客履歴'!$A$4:$A$303,$A23))</x:f>
      </x:c>
      <x:c r="Q23" s="102" t="str">
        <x:f>IF($A23="","",IFERROR(VLOOKUP($A23,'内見予約'!$A$4:$I$103,3,FALSE),""))</x:f>
      </x:c>
      <x:c r="R23" s="42" t="str">
        <x:f>IF($A23="","",IF(OR($K23="成約",$K23="失注"),"完了",IF($M23="","初回未対応",IF($N23="","次回日未設定",IF($N23&lt;'ダッシュボード'!$B$10,"期限超過",IF($N23&lt;='ダッシュボード'!$B$10+2,"要対応","予定あり"))))))</x:f>
      </x:c>
      <x:c r="S23" s="42"/>
      <x:c r="T23" s="42"/>
      <x:c r="U23" s="102"/>
    </x:row>
    <x:row r="24" ht="21" customHeight="1">
      <x:c r="A24" s="42"/>
      <x:c r="B24" s="102"/>
      <x:c r="C24" s="42"/>
      <x:c r="D24" s="42"/>
      <x:c r="E24" s="42"/>
      <x:c r="F24" s="42"/>
      <x:c r="G24" s="42"/>
      <x:c r="H24" s="104"/>
      <x:c r="I24" s="104"/>
      <x:c r="J24" s="42"/>
      <x:c r="K24" s="42"/>
      <x:c r="L24" s="42"/>
      <x:c r="M24" s="102"/>
      <x:c r="N24" s="102"/>
      <x:c r="O24" s="102" t="str">
        <x:f>IF($A24="","",IFERROR(LOOKUP(2,1/('追客履歴'!$A$4:$A$303=$A24),'追客履歴'!$B$4:$B$303),""))</x:f>
      </x:c>
      <x:c r="P24" s="42" t="str">
        <x:f>IF($A24="","",COUNTIF('追客履歴'!$A$4:$A$303,$A24))</x:f>
      </x:c>
      <x:c r="Q24" s="102" t="str">
        <x:f>IF($A24="","",IFERROR(VLOOKUP($A24,'内見予約'!$A$4:$I$103,3,FALSE),""))</x:f>
      </x:c>
      <x:c r="R24" s="42" t="str">
        <x:f>IF($A24="","",IF(OR($K24="成約",$K24="失注"),"完了",IF($M24="","初回未対応",IF($N24="","次回日未設定",IF($N24&lt;'ダッシュボード'!$B$10,"期限超過",IF($N24&lt;='ダッシュボード'!$B$10+2,"要対応","予定あり"))))))</x:f>
      </x:c>
      <x:c r="S24" s="42"/>
      <x:c r="T24" s="42"/>
      <x:c r="U24" s="102"/>
    </x:row>
    <x:row r="25" ht="21" customHeight="1">
      <x:c r="A25" s="42"/>
      <x:c r="B25" s="102"/>
      <x:c r="C25" s="42"/>
      <x:c r="D25" s="42"/>
      <x:c r="E25" s="42"/>
      <x:c r="F25" s="42"/>
      <x:c r="G25" s="42"/>
      <x:c r="H25" s="104"/>
      <x:c r="I25" s="104"/>
      <x:c r="J25" s="42"/>
      <x:c r="K25" s="42"/>
      <x:c r="L25" s="42"/>
      <x:c r="M25" s="102"/>
      <x:c r="N25" s="102"/>
      <x:c r="O25" s="102" t="str">
        <x:f>IF($A25="","",IFERROR(LOOKUP(2,1/('追客履歴'!$A$4:$A$303=$A25),'追客履歴'!$B$4:$B$303),""))</x:f>
      </x:c>
      <x:c r="P25" s="42" t="str">
        <x:f>IF($A25="","",COUNTIF('追客履歴'!$A$4:$A$303,$A25))</x:f>
      </x:c>
      <x:c r="Q25" s="102" t="str">
        <x:f>IF($A25="","",IFERROR(VLOOKUP($A25,'内見予約'!$A$4:$I$103,3,FALSE),""))</x:f>
      </x:c>
      <x:c r="R25" s="42" t="str">
        <x:f>IF($A25="","",IF(OR($K25="成約",$K25="失注"),"完了",IF($M25="","初回未対応",IF($N25="","次回日未設定",IF($N25&lt;'ダッシュボード'!$B$10,"期限超過",IF($N25&lt;='ダッシュボード'!$B$10+2,"要対応","予定あり"))))))</x:f>
      </x:c>
      <x:c r="S25" s="42"/>
      <x:c r="T25" s="42"/>
      <x:c r="U25" s="102"/>
    </x:row>
    <x:row r="26" ht="21" customHeight="1">
      <x:c r="A26" s="42"/>
      <x:c r="B26" s="102"/>
      <x:c r="C26" s="42"/>
      <x:c r="D26" s="42"/>
      <x:c r="E26" s="42"/>
      <x:c r="F26" s="42"/>
      <x:c r="G26" s="42"/>
      <x:c r="H26" s="104"/>
      <x:c r="I26" s="104"/>
      <x:c r="J26" s="42"/>
      <x:c r="K26" s="42"/>
      <x:c r="L26" s="42"/>
      <x:c r="M26" s="102"/>
      <x:c r="N26" s="102"/>
      <x:c r="O26" s="102" t="str">
        <x:f>IF($A26="","",IFERROR(LOOKUP(2,1/('追客履歴'!$A$4:$A$303=$A26),'追客履歴'!$B$4:$B$303),""))</x:f>
      </x:c>
      <x:c r="P26" s="42" t="str">
        <x:f>IF($A26="","",COUNTIF('追客履歴'!$A$4:$A$303,$A26))</x:f>
      </x:c>
      <x:c r="Q26" s="102" t="str">
        <x:f>IF($A26="","",IFERROR(VLOOKUP($A26,'内見予約'!$A$4:$I$103,3,FALSE),""))</x:f>
      </x:c>
      <x:c r="R26" s="42" t="str">
        <x:f>IF($A26="","",IF(OR($K26="成約",$K26="失注"),"完了",IF($M26="","初回未対応",IF($N26="","次回日未設定",IF($N26&lt;'ダッシュボード'!$B$10,"期限超過",IF($N26&lt;='ダッシュボード'!$B$10+2,"要対応","予定あり"))))))</x:f>
      </x:c>
      <x:c r="S26" s="42"/>
      <x:c r="T26" s="42"/>
      <x:c r="U26" s="102"/>
    </x:row>
    <x:row r="27" ht="21" customHeight="1">
      <x:c r="A27" s="42"/>
      <x:c r="B27" s="102"/>
      <x:c r="C27" s="42"/>
      <x:c r="D27" s="42"/>
      <x:c r="E27" s="42"/>
      <x:c r="F27" s="42"/>
      <x:c r="G27" s="42"/>
      <x:c r="H27" s="104"/>
      <x:c r="I27" s="104"/>
      <x:c r="J27" s="42"/>
      <x:c r="K27" s="42"/>
      <x:c r="L27" s="42"/>
      <x:c r="M27" s="102"/>
      <x:c r="N27" s="102"/>
      <x:c r="O27" s="102" t="str">
        <x:f>IF($A27="","",IFERROR(LOOKUP(2,1/('追客履歴'!$A$4:$A$303=$A27),'追客履歴'!$B$4:$B$303),""))</x:f>
      </x:c>
      <x:c r="P27" s="42" t="str">
        <x:f>IF($A27="","",COUNTIF('追客履歴'!$A$4:$A$303,$A27))</x:f>
      </x:c>
      <x:c r="Q27" s="102" t="str">
        <x:f>IF($A27="","",IFERROR(VLOOKUP($A27,'内見予約'!$A$4:$I$103,3,FALSE),""))</x:f>
      </x:c>
      <x:c r="R27" s="42" t="str">
        <x:f>IF($A27="","",IF(OR($K27="成約",$K27="失注"),"完了",IF($M27="","初回未対応",IF($N27="","次回日未設定",IF($N27&lt;'ダッシュボード'!$B$10,"期限超過",IF($N27&lt;='ダッシュボード'!$B$10+2,"要対応","予定あり"))))))</x:f>
      </x:c>
      <x:c r="S27" s="42"/>
      <x:c r="T27" s="42"/>
      <x:c r="U27" s="102"/>
    </x:row>
    <x:row r="28" ht="21" customHeight="1">
      <x:c r="A28" s="42"/>
      <x:c r="B28" s="102"/>
      <x:c r="C28" s="42"/>
      <x:c r="D28" s="42"/>
      <x:c r="E28" s="42"/>
      <x:c r="F28" s="42"/>
      <x:c r="G28" s="42"/>
      <x:c r="H28" s="104"/>
      <x:c r="I28" s="104"/>
      <x:c r="J28" s="42"/>
      <x:c r="K28" s="42"/>
      <x:c r="L28" s="42"/>
      <x:c r="M28" s="102"/>
      <x:c r="N28" s="102"/>
      <x:c r="O28" s="102" t="str">
        <x:f>IF($A28="","",IFERROR(LOOKUP(2,1/('追客履歴'!$A$4:$A$303=$A28),'追客履歴'!$B$4:$B$303),""))</x:f>
      </x:c>
      <x:c r="P28" s="42" t="str">
        <x:f>IF($A28="","",COUNTIF('追客履歴'!$A$4:$A$303,$A28))</x:f>
      </x:c>
      <x:c r="Q28" s="102" t="str">
        <x:f>IF($A28="","",IFERROR(VLOOKUP($A28,'内見予約'!$A$4:$I$103,3,FALSE),""))</x:f>
      </x:c>
      <x:c r="R28" s="42" t="str">
        <x:f>IF($A28="","",IF(OR($K28="成約",$K28="失注"),"完了",IF($M28="","初回未対応",IF($N28="","次回日未設定",IF($N28&lt;'ダッシュボード'!$B$10,"期限超過",IF($N28&lt;='ダッシュボード'!$B$10+2,"要対応","予定あり"))))))</x:f>
      </x:c>
      <x:c r="S28" s="42"/>
      <x:c r="T28" s="42"/>
      <x:c r="U28" s="102"/>
    </x:row>
    <x:row r="29" ht="21" customHeight="1">
      <x:c r="A29" s="42"/>
      <x:c r="B29" s="102"/>
      <x:c r="C29" s="42"/>
      <x:c r="D29" s="42"/>
      <x:c r="E29" s="42"/>
      <x:c r="F29" s="42"/>
      <x:c r="G29" s="42"/>
      <x:c r="H29" s="104"/>
      <x:c r="I29" s="104"/>
      <x:c r="J29" s="42"/>
      <x:c r="K29" s="42"/>
      <x:c r="L29" s="42"/>
      <x:c r="M29" s="102"/>
      <x:c r="N29" s="102"/>
      <x:c r="O29" s="102" t="str">
        <x:f>IF($A29="","",IFERROR(LOOKUP(2,1/('追客履歴'!$A$4:$A$303=$A29),'追客履歴'!$B$4:$B$303),""))</x:f>
      </x:c>
      <x:c r="P29" s="42" t="str">
        <x:f>IF($A29="","",COUNTIF('追客履歴'!$A$4:$A$303,$A29))</x:f>
      </x:c>
      <x:c r="Q29" s="102" t="str">
        <x:f>IF($A29="","",IFERROR(VLOOKUP($A29,'内見予約'!$A$4:$I$103,3,FALSE),""))</x:f>
      </x:c>
      <x:c r="R29" s="42" t="str">
        <x:f>IF($A29="","",IF(OR($K29="成約",$K29="失注"),"完了",IF($M29="","初回未対応",IF($N29="","次回日未設定",IF($N29&lt;'ダッシュボード'!$B$10,"期限超過",IF($N29&lt;='ダッシュボード'!$B$10+2,"要対応","予定あり"))))))</x:f>
      </x:c>
      <x:c r="S29" s="42"/>
      <x:c r="T29" s="42"/>
      <x:c r="U29" s="102"/>
    </x:row>
    <x:row r="30" ht="21" customHeight="1">
      <x:c r="A30" s="42"/>
      <x:c r="B30" s="102"/>
      <x:c r="C30" s="42"/>
      <x:c r="D30" s="42"/>
      <x:c r="E30" s="42"/>
      <x:c r="F30" s="42"/>
      <x:c r="G30" s="42"/>
      <x:c r="H30" s="104"/>
      <x:c r="I30" s="104"/>
      <x:c r="J30" s="42"/>
      <x:c r="K30" s="42"/>
      <x:c r="L30" s="42"/>
      <x:c r="M30" s="102"/>
      <x:c r="N30" s="102"/>
      <x:c r="O30" s="102" t="str">
        <x:f>IF($A30="","",IFERROR(LOOKUP(2,1/('追客履歴'!$A$4:$A$303=$A30),'追客履歴'!$B$4:$B$303),""))</x:f>
      </x:c>
      <x:c r="P30" s="42" t="str">
        <x:f>IF($A30="","",COUNTIF('追客履歴'!$A$4:$A$303,$A30))</x:f>
      </x:c>
      <x:c r="Q30" s="102" t="str">
        <x:f>IF($A30="","",IFERROR(VLOOKUP($A30,'内見予約'!$A$4:$I$103,3,FALSE),""))</x:f>
      </x:c>
      <x:c r="R30" s="42" t="str">
        <x:f>IF($A30="","",IF(OR($K30="成約",$K30="失注"),"完了",IF($M30="","初回未対応",IF($N30="","次回日未設定",IF($N30&lt;'ダッシュボード'!$B$10,"期限超過",IF($N30&lt;='ダッシュボード'!$B$10+2,"要対応","予定あり"))))))</x:f>
      </x:c>
      <x:c r="S30" s="42"/>
      <x:c r="T30" s="42"/>
      <x:c r="U30" s="102"/>
    </x:row>
    <x:row r="31" ht="21" customHeight="1">
      <x:c r="A31" s="42"/>
      <x:c r="B31" s="102"/>
      <x:c r="C31" s="42"/>
      <x:c r="D31" s="42"/>
      <x:c r="E31" s="42"/>
      <x:c r="F31" s="42"/>
      <x:c r="G31" s="42"/>
      <x:c r="H31" s="104"/>
      <x:c r="I31" s="104"/>
      <x:c r="J31" s="42"/>
      <x:c r="K31" s="42"/>
      <x:c r="L31" s="42"/>
      <x:c r="M31" s="102"/>
      <x:c r="N31" s="102"/>
      <x:c r="O31" s="102" t="str">
        <x:f>IF($A31="","",IFERROR(LOOKUP(2,1/('追客履歴'!$A$4:$A$303=$A31),'追客履歴'!$B$4:$B$303),""))</x:f>
      </x:c>
      <x:c r="P31" s="42" t="str">
        <x:f>IF($A31="","",COUNTIF('追客履歴'!$A$4:$A$303,$A31))</x:f>
      </x:c>
      <x:c r="Q31" s="102" t="str">
        <x:f>IF($A31="","",IFERROR(VLOOKUP($A31,'内見予約'!$A$4:$I$103,3,FALSE),""))</x:f>
      </x:c>
      <x:c r="R31" s="42" t="str">
        <x:f>IF($A31="","",IF(OR($K31="成約",$K31="失注"),"完了",IF($M31="","初回未対応",IF($N31="","次回日未設定",IF($N31&lt;'ダッシュボード'!$B$10,"期限超過",IF($N31&lt;='ダッシュボード'!$B$10+2,"要対応","予定あり"))))))</x:f>
      </x:c>
      <x:c r="S31" s="42"/>
      <x:c r="T31" s="42"/>
      <x:c r="U31" s="102"/>
    </x:row>
    <x:row r="32" ht="21" customHeight="1">
      <x:c r="A32" s="42"/>
      <x:c r="B32" s="102"/>
      <x:c r="C32" s="42"/>
      <x:c r="D32" s="42"/>
      <x:c r="E32" s="42"/>
      <x:c r="F32" s="42"/>
      <x:c r="G32" s="42"/>
      <x:c r="H32" s="104"/>
      <x:c r="I32" s="104"/>
      <x:c r="J32" s="42"/>
      <x:c r="K32" s="42"/>
      <x:c r="L32" s="42"/>
      <x:c r="M32" s="102"/>
      <x:c r="N32" s="102"/>
      <x:c r="O32" s="102" t="str">
        <x:f>IF($A32="","",IFERROR(LOOKUP(2,1/('追客履歴'!$A$4:$A$303=$A32),'追客履歴'!$B$4:$B$303),""))</x:f>
      </x:c>
      <x:c r="P32" s="42" t="str">
        <x:f>IF($A32="","",COUNTIF('追客履歴'!$A$4:$A$303,$A32))</x:f>
      </x:c>
      <x:c r="Q32" s="102" t="str">
        <x:f>IF($A32="","",IFERROR(VLOOKUP($A32,'内見予約'!$A$4:$I$103,3,FALSE),""))</x:f>
      </x:c>
      <x:c r="R32" s="42" t="str">
        <x:f>IF($A32="","",IF(OR($K32="成約",$K32="失注"),"完了",IF($M32="","初回未対応",IF($N32="","次回日未設定",IF($N32&lt;'ダッシュボード'!$B$10,"期限超過",IF($N32&lt;='ダッシュボード'!$B$10+2,"要対応","予定あり"))))))</x:f>
      </x:c>
      <x:c r="S32" s="42"/>
      <x:c r="T32" s="42"/>
      <x:c r="U32" s="102"/>
    </x:row>
    <x:row r="33" ht="21" customHeight="1">
      <x:c r="A33" s="42"/>
      <x:c r="B33" s="102"/>
      <x:c r="C33" s="42"/>
      <x:c r="D33" s="42"/>
      <x:c r="E33" s="42"/>
      <x:c r="F33" s="42"/>
      <x:c r="G33" s="42"/>
      <x:c r="H33" s="104"/>
      <x:c r="I33" s="104"/>
      <x:c r="J33" s="42"/>
      <x:c r="K33" s="42"/>
      <x:c r="L33" s="42"/>
      <x:c r="M33" s="102"/>
      <x:c r="N33" s="102"/>
      <x:c r="O33" s="102" t="str">
        <x:f>IF($A33="","",IFERROR(LOOKUP(2,1/('追客履歴'!$A$4:$A$303=$A33),'追客履歴'!$B$4:$B$303),""))</x:f>
      </x:c>
      <x:c r="P33" s="42" t="str">
        <x:f>IF($A33="","",COUNTIF('追客履歴'!$A$4:$A$303,$A33))</x:f>
      </x:c>
      <x:c r="Q33" s="102" t="str">
        <x:f>IF($A33="","",IFERROR(VLOOKUP($A33,'内見予約'!$A$4:$I$103,3,FALSE),""))</x:f>
      </x:c>
      <x:c r="R33" s="42" t="str">
        <x:f>IF($A33="","",IF(OR($K33="成約",$K33="失注"),"完了",IF($M33="","初回未対応",IF($N33="","次回日未設定",IF($N33&lt;'ダッシュボード'!$B$10,"期限超過",IF($N33&lt;='ダッシュボード'!$B$10+2,"要対応","予定あり"))))))</x:f>
      </x:c>
      <x:c r="S33" s="42"/>
      <x:c r="T33" s="42"/>
      <x:c r="U33" s="102"/>
    </x:row>
    <x:row r="34" ht="21" customHeight="1">
      <x:c r="A34" s="42"/>
      <x:c r="B34" s="102"/>
      <x:c r="C34" s="42"/>
      <x:c r="D34" s="42"/>
      <x:c r="E34" s="42"/>
      <x:c r="F34" s="42"/>
      <x:c r="G34" s="42"/>
      <x:c r="H34" s="104"/>
      <x:c r="I34" s="104"/>
      <x:c r="J34" s="42"/>
      <x:c r="K34" s="42"/>
      <x:c r="L34" s="42"/>
      <x:c r="M34" s="102"/>
      <x:c r="N34" s="102"/>
      <x:c r="O34" s="102" t="str">
        <x:f>IF($A34="","",IFERROR(LOOKUP(2,1/('追客履歴'!$A$4:$A$303=$A34),'追客履歴'!$B$4:$B$303),""))</x:f>
      </x:c>
      <x:c r="P34" s="42" t="str">
        <x:f>IF($A34="","",COUNTIF('追客履歴'!$A$4:$A$303,$A34))</x:f>
      </x:c>
      <x:c r="Q34" s="102" t="str">
        <x:f>IF($A34="","",IFERROR(VLOOKUP($A34,'内見予約'!$A$4:$I$103,3,FALSE),""))</x:f>
      </x:c>
      <x:c r="R34" s="42" t="str">
        <x:f>IF($A34="","",IF(OR($K34="成約",$K34="失注"),"完了",IF($M34="","初回未対応",IF($N34="","次回日未設定",IF($N34&lt;'ダッシュボード'!$B$10,"期限超過",IF($N34&lt;='ダッシュボード'!$B$10+2,"要対応","予定あり"))))))</x:f>
      </x:c>
      <x:c r="S34" s="42"/>
      <x:c r="T34" s="42"/>
      <x:c r="U34" s="102"/>
    </x:row>
    <x:row r="35" ht="21" customHeight="1">
      <x:c r="A35" s="42"/>
      <x:c r="B35" s="102"/>
      <x:c r="C35" s="42"/>
      <x:c r="D35" s="42"/>
      <x:c r="E35" s="42"/>
      <x:c r="F35" s="42"/>
      <x:c r="G35" s="42"/>
      <x:c r="H35" s="104"/>
      <x:c r="I35" s="104"/>
      <x:c r="J35" s="42"/>
      <x:c r="K35" s="42"/>
      <x:c r="L35" s="42"/>
      <x:c r="M35" s="102"/>
      <x:c r="N35" s="102"/>
      <x:c r="O35" s="102" t="str">
        <x:f>IF($A35="","",IFERROR(LOOKUP(2,1/('追客履歴'!$A$4:$A$303=$A35),'追客履歴'!$B$4:$B$303),""))</x:f>
      </x:c>
      <x:c r="P35" s="42" t="str">
        <x:f>IF($A35="","",COUNTIF('追客履歴'!$A$4:$A$303,$A35))</x:f>
      </x:c>
      <x:c r="Q35" s="102" t="str">
        <x:f>IF($A35="","",IFERROR(VLOOKUP($A35,'内見予約'!$A$4:$I$103,3,FALSE),""))</x:f>
      </x:c>
      <x:c r="R35" s="42" t="str">
        <x:f>IF($A35="","",IF(OR($K35="成約",$K35="失注"),"完了",IF($M35="","初回未対応",IF($N35="","次回日未設定",IF($N35&lt;'ダッシュボード'!$B$10,"期限超過",IF($N35&lt;='ダッシュボード'!$B$10+2,"要対応","予定あり"))))))</x:f>
      </x:c>
      <x:c r="S35" s="42"/>
      <x:c r="T35" s="42"/>
      <x:c r="U35" s="102"/>
    </x:row>
    <x:row r="36" ht="21" customHeight="1">
      <x:c r="A36" s="42"/>
      <x:c r="B36" s="102"/>
      <x:c r="C36" s="42"/>
      <x:c r="D36" s="42"/>
      <x:c r="E36" s="42"/>
      <x:c r="F36" s="42"/>
      <x:c r="G36" s="42"/>
      <x:c r="H36" s="104"/>
      <x:c r="I36" s="104"/>
      <x:c r="J36" s="42"/>
      <x:c r="K36" s="42"/>
      <x:c r="L36" s="42"/>
      <x:c r="M36" s="102"/>
      <x:c r="N36" s="102"/>
      <x:c r="O36" s="102" t="str">
        <x:f>IF($A36="","",IFERROR(LOOKUP(2,1/('追客履歴'!$A$4:$A$303=$A36),'追客履歴'!$B$4:$B$303),""))</x:f>
      </x:c>
      <x:c r="P36" s="42" t="str">
        <x:f>IF($A36="","",COUNTIF('追客履歴'!$A$4:$A$303,$A36))</x:f>
      </x:c>
      <x:c r="Q36" s="102" t="str">
        <x:f>IF($A36="","",IFERROR(VLOOKUP($A36,'内見予約'!$A$4:$I$103,3,FALSE),""))</x:f>
      </x:c>
      <x:c r="R36" s="42" t="str">
        <x:f>IF($A36="","",IF(OR($K36="成約",$K36="失注"),"完了",IF($M36="","初回未対応",IF($N36="","次回日未設定",IF($N36&lt;'ダッシュボード'!$B$10,"期限超過",IF($N36&lt;='ダッシュボード'!$B$10+2,"要対応","予定あり"))))))</x:f>
      </x:c>
      <x:c r="S36" s="42"/>
      <x:c r="T36" s="42"/>
      <x:c r="U36" s="102"/>
    </x:row>
    <x:row r="37" ht="21" customHeight="1">
      <x:c r="A37" s="42"/>
      <x:c r="B37" s="102"/>
      <x:c r="C37" s="42"/>
      <x:c r="D37" s="42"/>
      <x:c r="E37" s="42"/>
      <x:c r="F37" s="42"/>
      <x:c r="G37" s="42"/>
      <x:c r="H37" s="104"/>
      <x:c r="I37" s="104"/>
      <x:c r="J37" s="42"/>
      <x:c r="K37" s="42"/>
      <x:c r="L37" s="42"/>
      <x:c r="M37" s="102"/>
      <x:c r="N37" s="102"/>
      <x:c r="O37" s="102" t="str">
        <x:f>IF($A37="","",IFERROR(LOOKUP(2,1/('追客履歴'!$A$4:$A$303=$A37),'追客履歴'!$B$4:$B$303),""))</x:f>
      </x:c>
      <x:c r="P37" s="42" t="str">
        <x:f>IF($A37="","",COUNTIF('追客履歴'!$A$4:$A$303,$A37))</x:f>
      </x:c>
      <x:c r="Q37" s="102" t="str">
        <x:f>IF($A37="","",IFERROR(VLOOKUP($A37,'内見予約'!$A$4:$I$103,3,FALSE),""))</x:f>
      </x:c>
      <x:c r="R37" s="42" t="str">
        <x:f>IF($A37="","",IF(OR($K37="成約",$K37="失注"),"完了",IF($M37="","初回未対応",IF($N37="","次回日未設定",IF($N37&lt;'ダッシュボード'!$B$10,"期限超過",IF($N37&lt;='ダッシュボード'!$B$10+2,"要対応","予定あり"))))))</x:f>
      </x:c>
      <x:c r="S37" s="42"/>
      <x:c r="T37" s="42"/>
      <x:c r="U37" s="102"/>
    </x:row>
    <x:row r="38" ht="21" customHeight="1">
      <x:c r="A38" s="42"/>
      <x:c r="B38" s="102"/>
      <x:c r="C38" s="42"/>
      <x:c r="D38" s="42"/>
      <x:c r="E38" s="42"/>
      <x:c r="F38" s="42"/>
      <x:c r="G38" s="42"/>
      <x:c r="H38" s="104"/>
      <x:c r="I38" s="104"/>
      <x:c r="J38" s="42"/>
      <x:c r="K38" s="42"/>
      <x:c r="L38" s="42"/>
      <x:c r="M38" s="102"/>
      <x:c r="N38" s="102"/>
      <x:c r="O38" s="102" t="str">
        <x:f>IF($A38="","",IFERROR(LOOKUP(2,1/('追客履歴'!$A$4:$A$303=$A38),'追客履歴'!$B$4:$B$303),""))</x:f>
      </x:c>
      <x:c r="P38" s="42" t="str">
        <x:f>IF($A38="","",COUNTIF('追客履歴'!$A$4:$A$303,$A38))</x:f>
      </x:c>
      <x:c r="Q38" s="102" t="str">
        <x:f>IF($A38="","",IFERROR(VLOOKUP($A38,'内見予約'!$A$4:$I$103,3,FALSE),""))</x:f>
      </x:c>
      <x:c r="R38" s="42" t="str">
        <x:f>IF($A38="","",IF(OR($K38="成約",$K38="失注"),"完了",IF($M38="","初回未対応",IF($N38="","次回日未設定",IF($N38&lt;'ダッシュボード'!$B$10,"期限超過",IF($N38&lt;='ダッシュボード'!$B$10+2,"要対応","予定あり"))))))</x:f>
      </x:c>
      <x:c r="S38" s="42"/>
      <x:c r="T38" s="42"/>
      <x:c r="U38" s="102"/>
    </x:row>
    <x:row r="39" ht="21" customHeight="1">
      <x:c r="A39" s="42"/>
      <x:c r="B39" s="102"/>
      <x:c r="C39" s="42"/>
      <x:c r="D39" s="42"/>
      <x:c r="E39" s="42"/>
      <x:c r="F39" s="42"/>
      <x:c r="G39" s="42"/>
      <x:c r="H39" s="104"/>
      <x:c r="I39" s="104"/>
      <x:c r="J39" s="42"/>
      <x:c r="K39" s="42"/>
      <x:c r="L39" s="42"/>
      <x:c r="M39" s="102"/>
      <x:c r="N39" s="102"/>
      <x:c r="O39" s="102" t="str">
        <x:f>IF($A39="","",IFERROR(LOOKUP(2,1/('追客履歴'!$A$4:$A$303=$A39),'追客履歴'!$B$4:$B$303),""))</x:f>
      </x:c>
      <x:c r="P39" s="42" t="str">
        <x:f>IF($A39="","",COUNTIF('追客履歴'!$A$4:$A$303,$A39))</x:f>
      </x:c>
      <x:c r="Q39" s="102" t="str">
        <x:f>IF($A39="","",IFERROR(VLOOKUP($A39,'内見予約'!$A$4:$I$103,3,FALSE),""))</x:f>
      </x:c>
      <x:c r="R39" s="42" t="str">
        <x:f>IF($A39="","",IF(OR($K39="成約",$K39="失注"),"完了",IF($M39="","初回未対応",IF($N39="","次回日未設定",IF($N39&lt;'ダッシュボード'!$B$10,"期限超過",IF($N39&lt;='ダッシュボード'!$B$10+2,"要対応","予定あり"))))))</x:f>
      </x:c>
      <x:c r="S39" s="42"/>
      <x:c r="T39" s="42"/>
      <x:c r="U39" s="102"/>
    </x:row>
    <x:row r="40" ht="21" customHeight="1">
      <x:c r="A40" s="42"/>
      <x:c r="B40" s="102"/>
      <x:c r="C40" s="42"/>
      <x:c r="D40" s="42"/>
      <x:c r="E40" s="42"/>
      <x:c r="F40" s="42"/>
      <x:c r="G40" s="42"/>
      <x:c r="H40" s="104"/>
      <x:c r="I40" s="104"/>
      <x:c r="J40" s="42"/>
      <x:c r="K40" s="42"/>
      <x:c r="L40" s="42"/>
      <x:c r="M40" s="102"/>
      <x:c r="N40" s="102"/>
      <x:c r="O40" s="102" t="str">
        <x:f>IF($A40="","",IFERROR(LOOKUP(2,1/('追客履歴'!$A$4:$A$303=$A40),'追客履歴'!$B$4:$B$303),""))</x:f>
      </x:c>
      <x:c r="P40" s="42" t="str">
        <x:f>IF($A40="","",COUNTIF('追客履歴'!$A$4:$A$303,$A40))</x:f>
      </x:c>
      <x:c r="Q40" s="102" t="str">
        <x:f>IF($A40="","",IFERROR(VLOOKUP($A40,'内見予約'!$A$4:$I$103,3,FALSE),""))</x:f>
      </x:c>
      <x:c r="R40" s="42" t="str">
        <x:f>IF($A40="","",IF(OR($K40="成約",$K40="失注"),"完了",IF($M40="","初回未対応",IF($N40="","次回日未設定",IF($N40&lt;'ダッシュボード'!$B$10,"期限超過",IF($N40&lt;='ダッシュボード'!$B$10+2,"要対応","予定あり"))))))</x:f>
      </x:c>
      <x:c r="S40" s="42"/>
      <x:c r="T40" s="42"/>
      <x:c r="U40" s="102"/>
    </x:row>
    <x:row r="41" ht="21" customHeight="1">
      <x:c r="A41" s="42"/>
      <x:c r="B41" s="102"/>
      <x:c r="C41" s="42"/>
      <x:c r="D41" s="42"/>
      <x:c r="E41" s="42"/>
      <x:c r="F41" s="42"/>
      <x:c r="G41" s="42"/>
      <x:c r="H41" s="104"/>
      <x:c r="I41" s="104"/>
      <x:c r="J41" s="42"/>
      <x:c r="K41" s="42"/>
      <x:c r="L41" s="42"/>
      <x:c r="M41" s="102"/>
      <x:c r="N41" s="102"/>
      <x:c r="O41" s="102" t="str">
        <x:f>IF($A41="","",IFERROR(LOOKUP(2,1/('追客履歴'!$A$4:$A$303=$A41),'追客履歴'!$B$4:$B$303),""))</x:f>
      </x:c>
      <x:c r="P41" s="42" t="str">
        <x:f>IF($A41="","",COUNTIF('追客履歴'!$A$4:$A$303,$A41))</x:f>
      </x:c>
      <x:c r="Q41" s="102" t="str">
        <x:f>IF($A41="","",IFERROR(VLOOKUP($A41,'内見予約'!$A$4:$I$103,3,FALSE),""))</x:f>
      </x:c>
      <x:c r="R41" s="42" t="str">
        <x:f>IF($A41="","",IF(OR($K41="成約",$K41="失注"),"完了",IF($M41="","初回未対応",IF($N41="","次回日未設定",IF($N41&lt;'ダッシュボード'!$B$10,"期限超過",IF($N41&lt;='ダッシュボード'!$B$10+2,"要対応","予定あり"))))))</x:f>
      </x:c>
      <x:c r="S41" s="42"/>
      <x:c r="T41" s="42"/>
      <x:c r="U41" s="102"/>
    </x:row>
    <x:row r="42" ht="21" customHeight="1">
      <x:c r="A42" s="42"/>
      <x:c r="B42" s="102"/>
      <x:c r="C42" s="42"/>
      <x:c r="D42" s="42"/>
      <x:c r="E42" s="42"/>
      <x:c r="F42" s="42"/>
      <x:c r="G42" s="42"/>
      <x:c r="H42" s="104"/>
      <x:c r="I42" s="104"/>
      <x:c r="J42" s="42"/>
      <x:c r="K42" s="42"/>
      <x:c r="L42" s="42"/>
      <x:c r="M42" s="102"/>
      <x:c r="N42" s="102"/>
      <x:c r="O42" s="102" t="str">
        <x:f>IF($A42="","",IFERROR(LOOKUP(2,1/('追客履歴'!$A$4:$A$303=$A42),'追客履歴'!$B$4:$B$303),""))</x:f>
      </x:c>
      <x:c r="P42" s="42" t="str">
        <x:f>IF($A42="","",COUNTIF('追客履歴'!$A$4:$A$303,$A42))</x:f>
      </x:c>
      <x:c r="Q42" s="102" t="str">
        <x:f>IF($A42="","",IFERROR(VLOOKUP($A42,'内見予約'!$A$4:$I$103,3,FALSE),""))</x:f>
      </x:c>
      <x:c r="R42" s="42" t="str">
        <x:f>IF($A42="","",IF(OR($K42="成約",$K42="失注"),"完了",IF($M42="","初回未対応",IF($N42="","次回日未設定",IF($N42&lt;'ダッシュボード'!$B$10,"期限超過",IF($N42&lt;='ダッシュボード'!$B$10+2,"要対応","予定あり"))))))</x:f>
      </x:c>
      <x:c r="S42" s="42"/>
      <x:c r="T42" s="42"/>
      <x:c r="U42" s="102"/>
    </x:row>
    <x:row r="43" ht="21" customHeight="1">
      <x:c r="A43" s="42"/>
      <x:c r="B43" s="102"/>
      <x:c r="C43" s="42"/>
      <x:c r="D43" s="42"/>
      <x:c r="E43" s="42"/>
      <x:c r="F43" s="42"/>
      <x:c r="G43" s="42"/>
      <x:c r="H43" s="104"/>
      <x:c r="I43" s="104"/>
      <x:c r="J43" s="42"/>
      <x:c r="K43" s="42"/>
      <x:c r="L43" s="42"/>
      <x:c r="M43" s="102"/>
      <x:c r="N43" s="102"/>
      <x:c r="O43" s="102" t="str">
        <x:f>IF($A43="","",IFERROR(LOOKUP(2,1/('追客履歴'!$A$4:$A$303=$A43),'追客履歴'!$B$4:$B$303),""))</x:f>
      </x:c>
      <x:c r="P43" s="42" t="str">
        <x:f>IF($A43="","",COUNTIF('追客履歴'!$A$4:$A$303,$A43))</x:f>
      </x:c>
      <x:c r="Q43" s="102" t="str">
        <x:f>IF($A43="","",IFERROR(VLOOKUP($A43,'内見予約'!$A$4:$I$103,3,FALSE),""))</x:f>
      </x:c>
      <x:c r="R43" s="42" t="str">
        <x:f>IF($A43="","",IF(OR($K43="成約",$K43="失注"),"完了",IF($M43="","初回未対応",IF($N43="","次回日未設定",IF($N43&lt;'ダッシュボード'!$B$10,"期限超過",IF($N43&lt;='ダッシュボード'!$B$10+2,"要対応","予定あり"))))))</x:f>
      </x:c>
      <x:c r="S43" s="42"/>
      <x:c r="T43" s="42"/>
      <x:c r="U43" s="102"/>
    </x:row>
    <x:row r="44" ht="21" customHeight="1">
      <x:c r="A44" s="42"/>
      <x:c r="B44" s="102"/>
      <x:c r="C44" s="42"/>
      <x:c r="D44" s="42"/>
      <x:c r="E44" s="42"/>
      <x:c r="F44" s="42"/>
      <x:c r="G44" s="42"/>
      <x:c r="H44" s="104"/>
      <x:c r="I44" s="104"/>
      <x:c r="J44" s="42"/>
      <x:c r="K44" s="42"/>
      <x:c r="L44" s="42"/>
      <x:c r="M44" s="102"/>
      <x:c r="N44" s="102"/>
      <x:c r="O44" s="102" t="str">
        <x:f>IF($A44="","",IFERROR(LOOKUP(2,1/('追客履歴'!$A$4:$A$303=$A44),'追客履歴'!$B$4:$B$303),""))</x:f>
      </x:c>
      <x:c r="P44" s="42" t="str">
        <x:f>IF($A44="","",COUNTIF('追客履歴'!$A$4:$A$303,$A44))</x:f>
      </x:c>
      <x:c r="Q44" s="102" t="str">
        <x:f>IF($A44="","",IFERROR(VLOOKUP($A44,'内見予約'!$A$4:$I$103,3,FALSE),""))</x:f>
      </x:c>
      <x:c r="R44" s="42" t="str">
        <x:f>IF($A44="","",IF(OR($K44="成約",$K44="失注"),"完了",IF($M44="","初回未対応",IF($N44="","次回日未設定",IF($N44&lt;'ダッシュボード'!$B$10,"期限超過",IF($N44&lt;='ダッシュボード'!$B$10+2,"要対応","予定あり"))))))</x:f>
      </x:c>
      <x:c r="S44" s="42"/>
      <x:c r="T44" s="42"/>
      <x:c r="U44" s="102"/>
    </x:row>
    <x:row r="45" ht="21" customHeight="1">
      <x:c r="A45" s="42"/>
      <x:c r="B45" s="102"/>
      <x:c r="C45" s="42"/>
      <x:c r="D45" s="42"/>
      <x:c r="E45" s="42"/>
      <x:c r="F45" s="42"/>
      <x:c r="G45" s="42"/>
      <x:c r="H45" s="104"/>
      <x:c r="I45" s="104"/>
      <x:c r="J45" s="42"/>
      <x:c r="K45" s="42"/>
      <x:c r="L45" s="42"/>
      <x:c r="M45" s="102"/>
      <x:c r="N45" s="102"/>
      <x:c r="O45" s="102" t="str">
        <x:f>IF($A45="","",IFERROR(LOOKUP(2,1/('追客履歴'!$A$4:$A$303=$A45),'追客履歴'!$B$4:$B$303),""))</x:f>
      </x:c>
      <x:c r="P45" s="42" t="str">
        <x:f>IF($A45="","",COUNTIF('追客履歴'!$A$4:$A$303,$A45))</x:f>
      </x:c>
      <x:c r="Q45" s="102" t="str">
        <x:f>IF($A45="","",IFERROR(VLOOKUP($A45,'内見予約'!$A$4:$I$103,3,FALSE),""))</x:f>
      </x:c>
      <x:c r="R45" s="42" t="str">
        <x:f>IF($A45="","",IF(OR($K45="成約",$K45="失注"),"完了",IF($M45="","初回未対応",IF($N45="","次回日未設定",IF($N45&lt;'ダッシュボード'!$B$10,"期限超過",IF($N45&lt;='ダッシュボード'!$B$10+2,"要対応","予定あり"))))))</x:f>
      </x:c>
      <x:c r="S45" s="42"/>
      <x:c r="T45" s="42"/>
      <x:c r="U45" s="102"/>
    </x:row>
    <x:row r="46" ht="21" customHeight="1">
      <x:c r="A46" s="42"/>
      <x:c r="B46" s="102"/>
      <x:c r="C46" s="42"/>
      <x:c r="D46" s="42"/>
      <x:c r="E46" s="42"/>
      <x:c r="F46" s="42"/>
      <x:c r="G46" s="42"/>
      <x:c r="H46" s="104"/>
      <x:c r="I46" s="104"/>
      <x:c r="J46" s="42"/>
      <x:c r="K46" s="42"/>
      <x:c r="L46" s="42"/>
      <x:c r="M46" s="102"/>
      <x:c r="N46" s="102"/>
      <x:c r="O46" s="102" t="str">
        <x:f>IF($A46="","",IFERROR(LOOKUP(2,1/('追客履歴'!$A$4:$A$303=$A46),'追客履歴'!$B$4:$B$303),""))</x:f>
      </x:c>
      <x:c r="P46" s="42" t="str">
        <x:f>IF($A46="","",COUNTIF('追客履歴'!$A$4:$A$303,$A46))</x:f>
      </x:c>
      <x:c r="Q46" s="102" t="str">
        <x:f>IF($A46="","",IFERROR(VLOOKUP($A46,'内見予約'!$A$4:$I$103,3,FALSE),""))</x:f>
      </x:c>
      <x:c r="R46" s="42" t="str">
        <x:f>IF($A46="","",IF(OR($K46="成約",$K46="失注"),"完了",IF($M46="","初回未対応",IF($N46="","次回日未設定",IF($N46&lt;'ダッシュボード'!$B$10,"期限超過",IF($N46&lt;='ダッシュボード'!$B$10+2,"要対応","予定あり"))))))</x:f>
      </x:c>
      <x:c r="S46" s="42"/>
      <x:c r="T46" s="42"/>
      <x:c r="U46" s="102"/>
    </x:row>
    <x:row r="47" ht="21" customHeight="1">
      <x:c r="A47" s="42"/>
      <x:c r="B47" s="102"/>
      <x:c r="C47" s="42"/>
      <x:c r="D47" s="42"/>
      <x:c r="E47" s="42"/>
      <x:c r="F47" s="42"/>
      <x:c r="G47" s="42"/>
      <x:c r="H47" s="104"/>
      <x:c r="I47" s="104"/>
      <x:c r="J47" s="42"/>
      <x:c r="K47" s="42"/>
      <x:c r="L47" s="42"/>
      <x:c r="M47" s="102"/>
      <x:c r="N47" s="102"/>
      <x:c r="O47" s="102" t="str">
        <x:f>IF($A47="","",IFERROR(LOOKUP(2,1/('追客履歴'!$A$4:$A$303=$A47),'追客履歴'!$B$4:$B$303),""))</x:f>
      </x:c>
      <x:c r="P47" s="42" t="str">
        <x:f>IF($A47="","",COUNTIF('追客履歴'!$A$4:$A$303,$A47))</x:f>
      </x:c>
      <x:c r="Q47" s="102" t="str">
        <x:f>IF($A47="","",IFERROR(VLOOKUP($A47,'内見予約'!$A$4:$I$103,3,FALSE),""))</x:f>
      </x:c>
      <x:c r="R47" s="42" t="str">
        <x:f>IF($A47="","",IF(OR($K47="成約",$K47="失注"),"完了",IF($M47="","初回未対応",IF($N47="","次回日未設定",IF($N47&lt;'ダッシュボード'!$B$10,"期限超過",IF($N47&lt;='ダッシュボード'!$B$10+2,"要対応","予定あり"))))))</x:f>
      </x:c>
      <x:c r="S47" s="42"/>
      <x:c r="T47" s="42"/>
      <x:c r="U47" s="102"/>
    </x:row>
    <x:row r="48" ht="21" customHeight="1">
      <x:c r="A48" s="42"/>
      <x:c r="B48" s="102"/>
      <x:c r="C48" s="42"/>
      <x:c r="D48" s="42"/>
      <x:c r="E48" s="42"/>
      <x:c r="F48" s="42"/>
      <x:c r="G48" s="42"/>
      <x:c r="H48" s="104"/>
      <x:c r="I48" s="104"/>
      <x:c r="J48" s="42"/>
      <x:c r="K48" s="42"/>
      <x:c r="L48" s="42"/>
      <x:c r="M48" s="102"/>
      <x:c r="N48" s="102"/>
      <x:c r="O48" s="102" t="str">
        <x:f>IF($A48="","",IFERROR(LOOKUP(2,1/('追客履歴'!$A$4:$A$303=$A48),'追客履歴'!$B$4:$B$303),""))</x:f>
      </x:c>
      <x:c r="P48" s="42" t="str">
        <x:f>IF($A48="","",COUNTIF('追客履歴'!$A$4:$A$303,$A48))</x:f>
      </x:c>
      <x:c r="Q48" s="102" t="str">
        <x:f>IF($A48="","",IFERROR(VLOOKUP($A48,'内見予約'!$A$4:$I$103,3,FALSE),""))</x:f>
      </x:c>
      <x:c r="R48" s="42" t="str">
        <x:f>IF($A48="","",IF(OR($K48="成約",$K48="失注"),"完了",IF($M48="","初回未対応",IF($N48="","次回日未設定",IF($N48&lt;'ダッシュボード'!$B$10,"期限超過",IF($N48&lt;='ダッシュボード'!$B$10+2,"要対応","予定あり"))))))</x:f>
      </x:c>
      <x:c r="S48" s="42"/>
      <x:c r="T48" s="42"/>
      <x:c r="U48" s="102"/>
    </x:row>
    <x:row r="49" ht="21" customHeight="1">
      <x:c r="A49" s="42"/>
      <x:c r="B49" s="102"/>
      <x:c r="C49" s="42"/>
      <x:c r="D49" s="42"/>
      <x:c r="E49" s="42"/>
      <x:c r="F49" s="42"/>
      <x:c r="G49" s="42"/>
      <x:c r="H49" s="104"/>
      <x:c r="I49" s="104"/>
      <x:c r="J49" s="42"/>
      <x:c r="K49" s="42"/>
      <x:c r="L49" s="42"/>
      <x:c r="M49" s="102"/>
      <x:c r="N49" s="102"/>
      <x:c r="O49" s="102" t="str">
        <x:f>IF($A49="","",IFERROR(LOOKUP(2,1/('追客履歴'!$A$4:$A$303=$A49),'追客履歴'!$B$4:$B$303),""))</x:f>
      </x:c>
      <x:c r="P49" s="42" t="str">
        <x:f>IF($A49="","",COUNTIF('追客履歴'!$A$4:$A$303,$A49))</x:f>
      </x:c>
      <x:c r="Q49" s="102" t="str">
        <x:f>IF($A49="","",IFERROR(VLOOKUP($A49,'内見予約'!$A$4:$I$103,3,FALSE),""))</x:f>
      </x:c>
      <x:c r="R49" s="42" t="str">
        <x:f>IF($A49="","",IF(OR($K49="成約",$K49="失注"),"完了",IF($M49="","初回未対応",IF($N49="","次回日未設定",IF($N49&lt;'ダッシュボード'!$B$10,"期限超過",IF($N49&lt;='ダッシュボード'!$B$10+2,"要対応","予定あり"))))))</x:f>
      </x:c>
      <x:c r="S49" s="42"/>
      <x:c r="T49" s="42"/>
      <x:c r="U49" s="102"/>
    </x:row>
    <x:row r="50" ht="21" customHeight="1">
      <x:c r="A50" s="42"/>
      <x:c r="B50" s="102"/>
      <x:c r="C50" s="42"/>
      <x:c r="D50" s="42"/>
      <x:c r="E50" s="42"/>
      <x:c r="F50" s="42"/>
      <x:c r="G50" s="42"/>
      <x:c r="H50" s="104"/>
      <x:c r="I50" s="104"/>
      <x:c r="J50" s="42"/>
      <x:c r="K50" s="42"/>
      <x:c r="L50" s="42"/>
      <x:c r="M50" s="102"/>
      <x:c r="N50" s="102"/>
      <x:c r="O50" s="102" t="str">
        <x:f>IF($A50="","",IFERROR(LOOKUP(2,1/('追客履歴'!$A$4:$A$303=$A50),'追客履歴'!$B$4:$B$303),""))</x:f>
      </x:c>
      <x:c r="P50" s="42" t="str">
        <x:f>IF($A50="","",COUNTIF('追客履歴'!$A$4:$A$303,$A50))</x:f>
      </x:c>
      <x:c r="Q50" s="102" t="str">
        <x:f>IF($A50="","",IFERROR(VLOOKUP($A50,'内見予約'!$A$4:$I$103,3,FALSE),""))</x:f>
      </x:c>
      <x:c r="R50" s="42" t="str">
        <x:f>IF($A50="","",IF(OR($K50="成約",$K50="失注"),"完了",IF($M50="","初回未対応",IF($N50="","次回日未設定",IF($N50&lt;'ダッシュボード'!$B$10,"期限超過",IF($N50&lt;='ダッシュボード'!$B$10+2,"要対応","予定あり"))))))</x:f>
      </x:c>
      <x:c r="S50" s="42"/>
      <x:c r="T50" s="42"/>
      <x:c r="U50" s="102"/>
    </x:row>
    <x:row r="51" ht="21" customHeight="1">
      <x:c r="A51" s="42"/>
      <x:c r="B51" s="102"/>
      <x:c r="C51" s="42"/>
      <x:c r="D51" s="42"/>
      <x:c r="E51" s="42"/>
      <x:c r="F51" s="42"/>
      <x:c r="G51" s="42"/>
      <x:c r="H51" s="104"/>
      <x:c r="I51" s="104"/>
      <x:c r="J51" s="42"/>
      <x:c r="K51" s="42"/>
      <x:c r="L51" s="42"/>
      <x:c r="M51" s="102"/>
      <x:c r="N51" s="102"/>
      <x:c r="O51" s="102" t="str">
        <x:f>IF($A51="","",IFERROR(LOOKUP(2,1/('追客履歴'!$A$4:$A$303=$A51),'追客履歴'!$B$4:$B$303),""))</x:f>
      </x:c>
      <x:c r="P51" s="42" t="str">
        <x:f>IF($A51="","",COUNTIF('追客履歴'!$A$4:$A$303,$A51))</x:f>
      </x:c>
      <x:c r="Q51" s="102" t="str">
        <x:f>IF($A51="","",IFERROR(VLOOKUP($A51,'内見予約'!$A$4:$I$103,3,FALSE),""))</x:f>
      </x:c>
      <x:c r="R51" s="42" t="str">
        <x:f>IF($A51="","",IF(OR($K51="成約",$K51="失注"),"完了",IF($M51="","初回未対応",IF($N51="","次回日未設定",IF($N51&lt;'ダッシュボード'!$B$10,"期限超過",IF($N51&lt;='ダッシュボード'!$B$10+2,"要対応","予定あり"))))))</x:f>
      </x:c>
      <x:c r="S51" s="42"/>
      <x:c r="T51" s="42"/>
      <x:c r="U51" s="102"/>
    </x:row>
    <x:row r="52" ht="21" customHeight="1">
      <x:c r="A52" s="42"/>
      <x:c r="B52" s="102"/>
      <x:c r="C52" s="42"/>
      <x:c r="D52" s="42"/>
      <x:c r="E52" s="42"/>
      <x:c r="F52" s="42"/>
      <x:c r="G52" s="42"/>
      <x:c r="H52" s="104"/>
      <x:c r="I52" s="104"/>
      <x:c r="J52" s="42"/>
      <x:c r="K52" s="42"/>
      <x:c r="L52" s="42"/>
      <x:c r="M52" s="102"/>
      <x:c r="N52" s="102"/>
      <x:c r="O52" s="102" t="str">
        <x:f>IF($A52="","",IFERROR(LOOKUP(2,1/('追客履歴'!$A$4:$A$303=$A52),'追客履歴'!$B$4:$B$303),""))</x:f>
      </x:c>
      <x:c r="P52" s="42" t="str">
        <x:f>IF($A52="","",COUNTIF('追客履歴'!$A$4:$A$303,$A52))</x:f>
      </x:c>
      <x:c r="Q52" s="102" t="str">
        <x:f>IF($A52="","",IFERROR(VLOOKUP($A52,'内見予約'!$A$4:$I$103,3,FALSE),""))</x:f>
      </x:c>
      <x:c r="R52" s="42" t="str">
        <x:f>IF($A52="","",IF(OR($K52="成約",$K52="失注"),"完了",IF($M52="","初回未対応",IF($N52="","次回日未設定",IF($N52&lt;'ダッシュボード'!$B$10,"期限超過",IF($N52&lt;='ダッシュボード'!$B$10+2,"要対応","予定あり"))))))</x:f>
      </x:c>
      <x:c r="S52" s="42"/>
      <x:c r="T52" s="42"/>
      <x:c r="U52" s="102"/>
    </x:row>
    <x:row r="53" ht="21" customHeight="1">
      <x:c r="A53" s="42"/>
      <x:c r="B53" s="102"/>
      <x:c r="C53" s="42"/>
      <x:c r="D53" s="42"/>
      <x:c r="E53" s="42"/>
      <x:c r="F53" s="42"/>
      <x:c r="G53" s="42"/>
      <x:c r="H53" s="104"/>
      <x:c r="I53" s="104"/>
      <x:c r="J53" s="42"/>
      <x:c r="K53" s="42"/>
      <x:c r="L53" s="42"/>
      <x:c r="M53" s="102"/>
      <x:c r="N53" s="102"/>
      <x:c r="O53" s="102" t="str">
        <x:f>IF($A53="","",IFERROR(LOOKUP(2,1/('追客履歴'!$A$4:$A$303=$A53),'追客履歴'!$B$4:$B$303),""))</x:f>
      </x:c>
      <x:c r="P53" s="42" t="str">
        <x:f>IF($A53="","",COUNTIF('追客履歴'!$A$4:$A$303,$A53))</x:f>
      </x:c>
      <x:c r="Q53" s="102" t="str">
        <x:f>IF($A53="","",IFERROR(VLOOKUP($A53,'内見予約'!$A$4:$I$103,3,FALSE),""))</x:f>
      </x:c>
      <x:c r="R53" s="42" t="str">
        <x:f>IF($A53="","",IF(OR($K53="成約",$K53="失注"),"完了",IF($M53="","初回未対応",IF($N53="","次回日未設定",IF($N53&lt;'ダッシュボード'!$B$10,"期限超過",IF($N53&lt;='ダッシュボード'!$B$10+2,"要対応","予定あり"))))))</x:f>
      </x:c>
      <x:c r="S53" s="42"/>
      <x:c r="T53" s="42"/>
      <x:c r="U53" s="102"/>
    </x:row>
    <x:row r="54" ht="21" customHeight="1">
      <x:c r="A54" s="42"/>
      <x:c r="B54" s="102"/>
      <x:c r="C54" s="42"/>
      <x:c r="D54" s="42"/>
      <x:c r="E54" s="42"/>
      <x:c r="F54" s="42"/>
      <x:c r="G54" s="42"/>
      <x:c r="H54" s="104"/>
      <x:c r="I54" s="104"/>
      <x:c r="J54" s="42"/>
      <x:c r="K54" s="42"/>
      <x:c r="L54" s="42"/>
      <x:c r="M54" s="102"/>
      <x:c r="N54" s="102"/>
      <x:c r="O54" s="102" t="str">
        <x:f>IF($A54="","",IFERROR(LOOKUP(2,1/('追客履歴'!$A$4:$A$303=$A54),'追客履歴'!$B$4:$B$303),""))</x:f>
      </x:c>
      <x:c r="P54" s="42" t="str">
        <x:f>IF($A54="","",COUNTIF('追客履歴'!$A$4:$A$303,$A54))</x:f>
      </x:c>
      <x:c r="Q54" s="102" t="str">
        <x:f>IF($A54="","",IFERROR(VLOOKUP($A54,'内見予約'!$A$4:$I$103,3,FALSE),""))</x:f>
      </x:c>
      <x:c r="R54" s="42" t="str">
        <x:f>IF($A54="","",IF(OR($K54="成約",$K54="失注"),"完了",IF($M54="","初回未対応",IF($N54="","次回日未設定",IF($N54&lt;'ダッシュボード'!$B$10,"期限超過",IF($N54&lt;='ダッシュボード'!$B$10+2,"要対応","予定あり"))))))</x:f>
      </x:c>
      <x:c r="S54" s="42"/>
      <x:c r="T54" s="42"/>
      <x:c r="U54" s="102"/>
    </x:row>
    <x:row r="55" ht="21" customHeight="1">
      <x:c r="A55" s="42"/>
      <x:c r="B55" s="102"/>
      <x:c r="C55" s="42"/>
      <x:c r="D55" s="42"/>
      <x:c r="E55" s="42"/>
      <x:c r="F55" s="42"/>
      <x:c r="G55" s="42"/>
      <x:c r="H55" s="104"/>
      <x:c r="I55" s="104"/>
      <x:c r="J55" s="42"/>
      <x:c r="K55" s="42"/>
      <x:c r="L55" s="42"/>
      <x:c r="M55" s="102"/>
      <x:c r="N55" s="102"/>
      <x:c r="O55" s="102" t="str">
        <x:f>IF($A55="","",IFERROR(LOOKUP(2,1/('追客履歴'!$A$4:$A$303=$A55),'追客履歴'!$B$4:$B$303),""))</x:f>
      </x:c>
      <x:c r="P55" s="42" t="str">
        <x:f>IF($A55="","",COUNTIF('追客履歴'!$A$4:$A$303,$A55))</x:f>
      </x:c>
      <x:c r="Q55" s="102" t="str">
        <x:f>IF($A55="","",IFERROR(VLOOKUP($A55,'内見予約'!$A$4:$I$103,3,FALSE),""))</x:f>
      </x:c>
      <x:c r="R55" s="42" t="str">
        <x:f>IF($A55="","",IF(OR($K55="成約",$K55="失注"),"完了",IF($M55="","初回未対応",IF($N55="","次回日未設定",IF($N55&lt;'ダッシュボード'!$B$10,"期限超過",IF($N55&lt;='ダッシュボード'!$B$10+2,"要対応","予定あり"))))))</x:f>
      </x:c>
      <x:c r="S55" s="42"/>
      <x:c r="T55" s="42"/>
      <x:c r="U55" s="102"/>
    </x:row>
    <x:row r="56" ht="21" customHeight="1">
      <x:c r="A56" s="42"/>
      <x:c r="B56" s="102"/>
      <x:c r="C56" s="42"/>
      <x:c r="D56" s="42"/>
      <x:c r="E56" s="42"/>
      <x:c r="F56" s="42"/>
      <x:c r="G56" s="42"/>
      <x:c r="H56" s="104"/>
      <x:c r="I56" s="104"/>
      <x:c r="J56" s="42"/>
      <x:c r="K56" s="42"/>
      <x:c r="L56" s="42"/>
      <x:c r="M56" s="102"/>
      <x:c r="N56" s="102"/>
      <x:c r="O56" s="102" t="str">
        <x:f>IF($A56="","",IFERROR(LOOKUP(2,1/('追客履歴'!$A$4:$A$303=$A56),'追客履歴'!$B$4:$B$303),""))</x:f>
      </x:c>
      <x:c r="P56" s="42" t="str">
        <x:f>IF($A56="","",COUNTIF('追客履歴'!$A$4:$A$303,$A56))</x:f>
      </x:c>
      <x:c r="Q56" s="102" t="str">
        <x:f>IF($A56="","",IFERROR(VLOOKUP($A56,'内見予約'!$A$4:$I$103,3,FALSE),""))</x:f>
      </x:c>
      <x:c r="R56" s="42" t="str">
        <x:f>IF($A56="","",IF(OR($K56="成約",$K56="失注"),"完了",IF($M56="","初回未対応",IF($N56="","次回日未設定",IF($N56&lt;'ダッシュボード'!$B$10,"期限超過",IF($N56&lt;='ダッシュボード'!$B$10+2,"要対応","予定あり"))))))</x:f>
      </x:c>
      <x:c r="S56" s="42"/>
      <x:c r="T56" s="42"/>
      <x:c r="U56" s="102"/>
    </x:row>
    <x:row r="57" ht="21" customHeight="1">
      <x:c r="A57" s="42"/>
      <x:c r="B57" s="102"/>
      <x:c r="C57" s="42"/>
      <x:c r="D57" s="42"/>
      <x:c r="E57" s="42"/>
      <x:c r="F57" s="42"/>
      <x:c r="G57" s="42"/>
      <x:c r="H57" s="104"/>
      <x:c r="I57" s="104"/>
      <x:c r="J57" s="42"/>
      <x:c r="K57" s="42"/>
      <x:c r="L57" s="42"/>
      <x:c r="M57" s="102"/>
      <x:c r="N57" s="102"/>
      <x:c r="O57" s="102" t="str">
        <x:f>IF($A57="","",IFERROR(LOOKUP(2,1/('追客履歴'!$A$4:$A$303=$A57),'追客履歴'!$B$4:$B$303),""))</x:f>
      </x:c>
      <x:c r="P57" s="42" t="str">
        <x:f>IF($A57="","",COUNTIF('追客履歴'!$A$4:$A$303,$A57))</x:f>
      </x:c>
      <x:c r="Q57" s="102" t="str">
        <x:f>IF($A57="","",IFERROR(VLOOKUP($A57,'内見予約'!$A$4:$I$103,3,FALSE),""))</x:f>
      </x:c>
      <x:c r="R57" s="42" t="str">
        <x:f>IF($A57="","",IF(OR($K57="成約",$K57="失注"),"完了",IF($M57="","初回未対応",IF($N57="","次回日未設定",IF($N57&lt;'ダッシュボード'!$B$10,"期限超過",IF($N57&lt;='ダッシュボード'!$B$10+2,"要対応","予定あり"))))))</x:f>
      </x:c>
      <x:c r="S57" s="42"/>
      <x:c r="T57" s="42"/>
      <x:c r="U57" s="102"/>
    </x:row>
    <x:row r="58" ht="21" customHeight="1">
      <x:c r="A58" s="42"/>
      <x:c r="B58" s="102"/>
      <x:c r="C58" s="42"/>
      <x:c r="D58" s="42"/>
      <x:c r="E58" s="42"/>
      <x:c r="F58" s="42"/>
      <x:c r="G58" s="42"/>
      <x:c r="H58" s="104"/>
      <x:c r="I58" s="104"/>
      <x:c r="J58" s="42"/>
      <x:c r="K58" s="42"/>
      <x:c r="L58" s="42"/>
      <x:c r="M58" s="102"/>
      <x:c r="N58" s="102"/>
      <x:c r="O58" s="102" t="str">
        <x:f>IF($A58="","",IFERROR(LOOKUP(2,1/('追客履歴'!$A$4:$A$303=$A58),'追客履歴'!$B$4:$B$303),""))</x:f>
      </x:c>
      <x:c r="P58" s="42" t="str">
        <x:f>IF($A58="","",COUNTIF('追客履歴'!$A$4:$A$303,$A58))</x:f>
      </x:c>
      <x:c r="Q58" s="102" t="str">
        <x:f>IF($A58="","",IFERROR(VLOOKUP($A58,'内見予約'!$A$4:$I$103,3,FALSE),""))</x:f>
      </x:c>
      <x:c r="R58" s="42" t="str">
        <x:f>IF($A58="","",IF(OR($K58="成約",$K58="失注"),"完了",IF($M58="","初回未対応",IF($N58="","次回日未設定",IF($N58&lt;'ダッシュボード'!$B$10,"期限超過",IF($N58&lt;='ダッシュボード'!$B$10+2,"要対応","予定あり"))))))</x:f>
      </x:c>
      <x:c r="S58" s="42"/>
      <x:c r="T58" s="42"/>
      <x:c r="U58" s="102"/>
    </x:row>
    <x:row r="59" ht="21" customHeight="1">
      <x:c r="A59" s="42"/>
      <x:c r="B59" s="102"/>
      <x:c r="C59" s="42"/>
      <x:c r="D59" s="42"/>
      <x:c r="E59" s="42"/>
      <x:c r="F59" s="42"/>
      <x:c r="G59" s="42"/>
      <x:c r="H59" s="104"/>
      <x:c r="I59" s="104"/>
      <x:c r="J59" s="42"/>
      <x:c r="K59" s="42"/>
      <x:c r="L59" s="42"/>
      <x:c r="M59" s="102"/>
      <x:c r="N59" s="102"/>
      <x:c r="O59" s="102" t="str">
        <x:f>IF($A59="","",IFERROR(LOOKUP(2,1/('追客履歴'!$A$4:$A$303=$A59),'追客履歴'!$B$4:$B$303),""))</x:f>
      </x:c>
      <x:c r="P59" s="42" t="str">
        <x:f>IF($A59="","",COUNTIF('追客履歴'!$A$4:$A$303,$A59))</x:f>
      </x:c>
      <x:c r="Q59" s="102" t="str">
        <x:f>IF($A59="","",IFERROR(VLOOKUP($A59,'内見予約'!$A$4:$I$103,3,FALSE),""))</x:f>
      </x:c>
      <x:c r="R59" s="42" t="str">
        <x:f>IF($A59="","",IF(OR($K59="成約",$K59="失注"),"完了",IF($M59="","初回未対応",IF($N59="","次回日未設定",IF($N59&lt;'ダッシュボード'!$B$10,"期限超過",IF($N59&lt;='ダッシュボード'!$B$10+2,"要対応","予定あり"))))))</x:f>
      </x:c>
      <x:c r="S59" s="42"/>
      <x:c r="T59" s="42"/>
      <x:c r="U59" s="102"/>
    </x:row>
    <x:row r="60" ht="21" customHeight="1">
      <x:c r="A60" s="42"/>
      <x:c r="B60" s="102"/>
      <x:c r="C60" s="42"/>
      <x:c r="D60" s="42"/>
      <x:c r="E60" s="42"/>
      <x:c r="F60" s="42"/>
      <x:c r="G60" s="42"/>
      <x:c r="H60" s="104"/>
      <x:c r="I60" s="104"/>
      <x:c r="J60" s="42"/>
      <x:c r="K60" s="42"/>
      <x:c r="L60" s="42"/>
      <x:c r="M60" s="102"/>
      <x:c r="N60" s="102"/>
      <x:c r="O60" s="102" t="str">
        <x:f>IF($A60="","",IFERROR(LOOKUP(2,1/('追客履歴'!$A$4:$A$303=$A60),'追客履歴'!$B$4:$B$303),""))</x:f>
      </x:c>
      <x:c r="P60" s="42" t="str">
        <x:f>IF($A60="","",COUNTIF('追客履歴'!$A$4:$A$303,$A60))</x:f>
      </x:c>
      <x:c r="Q60" s="102" t="str">
        <x:f>IF($A60="","",IFERROR(VLOOKUP($A60,'内見予約'!$A$4:$I$103,3,FALSE),""))</x:f>
      </x:c>
      <x:c r="R60" s="42" t="str">
        <x:f>IF($A60="","",IF(OR($K60="成約",$K60="失注"),"完了",IF($M60="","初回未対応",IF($N60="","次回日未設定",IF($N60&lt;'ダッシュボード'!$B$10,"期限超過",IF($N60&lt;='ダッシュボード'!$B$10+2,"要対応","予定あり"))))))</x:f>
      </x:c>
      <x:c r="S60" s="42"/>
      <x:c r="T60" s="42"/>
      <x:c r="U60" s="102"/>
    </x:row>
    <x:row r="61" ht="21" customHeight="1">
      <x:c r="A61" s="42"/>
      <x:c r="B61" s="102"/>
      <x:c r="C61" s="42"/>
      <x:c r="D61" s="42"/>
      <x:c r="E61" s="42"/>
      <x:c r="F61" s="42"/>
      <x:c r="G61" s="42"/>
      <x:c r="H61" s="104"/>
      <x:c r="I61" s="104"/>
      <x:c r="J61" s="42"/>
      <x:c r="K61" s="42"/>
      <x:c r="L61" s="42"/>
      <x:c r="M61" s="102"/>
      <x:c r="N61" s="102"/>
      <x:c r="O61" s="102" t="str">
        <x:f>IF($A61="","",IFERROR(LOOKUP(2,1/('追客履歴'!$A$4:$A$303=$A61),'追客履歴'!$B$4:$B$303),""))</x:f>
      </x:c>
      <x:c r="P61" s="42" t="str">
        <x:f>IF($A61="","",COUNTIF('追客履歴'!$A$4:$A$303,$A61))</x:f>
      </x:c>
      <x:c r="Q61" s="102" t="str">
        <x:f>IF($A61="","",IFERROR(VLOOKUP($A61,'内見予約'!$A$4:$I$103,3,FALSE),""))</x:f>
      </x:c>
      <x:c r="R61" s="42" t="str">
        <x:f>IF($A61="","",IF(OR($K61="成約",$K61="失注"),"完了",IF($M61="","初回未対応",IF($N61="","次回日未設定",IF($N61&lt;'ダッシュボード'!$B$10,"期限超過",IF($N61&lt;='ダッシュボード'!$B$10+2,"要対応","予定あり"))))))</x:f>
      </x:c>
      <x:c r="S61" s="42"/>
      <x:c r="T61" s="42"/>
      <x:c r="U61" s="102"/>
    </x:row>
    <x:row r="62" ht="21" customHeight="1">
      <x:c r="A62" s="42"/>
      <x:c r="B62" s="102"/>
      <x:c r="C62" s="42"/>
      <x:c r="D62" s="42"/>
      <x:c r="E62" s="42"/>
      <x:c r="F62" s="42"/>
      <x:c r="G62" s="42"/>
      <x:c r="H62" s="104"/>
      <x:c r="I62" s="104"/>
      <x:c r="J62" s="42"/>
      <x:c r="K62" s="42"/>
      <x:c r="L62" s="42"/>
      <x:c r="M62" s="102"/>
      <x:c r="N62" s="102"/>
      <x:c r="O62" s="102" t="str">
        <x:f>IF($A62="","",IFERROR(LOOKUP(2,1/('追客履歴'!$A$4:$A$303=$A62),'追客履歴'!$B$4:$B$303),""))</x:f>
      </x:c>
      <x:c r="P62" s="42" t="str">
        <x:f>IF($A62="","",COUNTIF('追客履歴'!$A$4:$A$303,$A62))</x:f>
      </x:c>
      <x:c r="Q62" s="102" t="str">
        <x:f>IF($A62="","",IFERROR(VLOOKUP($A62,'内見予約'!$A$4:$I$103,3,FALSE),""))</x:f>
      </x:c>
      <x:c r="R62" s="42" t="str">
        <x:f>IF($A62="","",IF(OR($K62="成約",$K62="失注"),"完了",IF($M62="","初回未対応",IF($N62="","次回日未設定",IF($N62&lt;'ダッシュボード'!$B$10,"期限超過",IF($N62&lt;='ダッシュボード'!$B$10+2,"要対応","予定あり"))))))</x:f>
      </x:c>
      <x:c r="S62" s="42"/>
      <x:c r="T62" s="42"/>
      <x:c r="U62" s="102"/>
    </x:row>
    <x:row r="63" ht="21" customHeight="1">
      <x:c r="A63" s="42"/>
      <x:c r="B63" s="102"/>
      <x:c r="C63" s="42"/>
      <x:c r="D63" s="42"/>
      <x:c r="E63" s="42"/>
      <x:c r="F63" s="42"/>
      <x:c r="G63" s="42"/>
      <x:c r="H63" s="104"/>
      <x:c r="I63" s="104"/>
      <x:c r="J63" s="42"/>
      <x:c r="K63" s="42"/>
      <x:c r="L63" s="42"/>
      <x:c r="M63" s="102"/>
      <x:c r="N63" s="102"/>
      <x:c r="O63" s="102" t="str">
        <x:f>IF($A63="","",IFERROR(LOOKUP(2,1/('追客履歴'!$A$4:$A$303=$A63),'追客履歴'!$B$4:$B$303),""))</x:f>
      </x:c>
      <x:c r="P63" s="42" t="str">
        <x:f>IF($A63="","",COUNTIF('追客履歴'!$A$4:$A$303,$A63))</x:f>
      </x:c>
      <x:c r="Q63" s="102" t="str">
        <x:f>IF($A63="","",IFERROR(VLOOKUP($A63,'内見予約'!$A$4:$I$103,3,FALSE),""))</x:f>
      </x:c>
      <x:c r="R63" s="42" t="str">
        <x:f>IF($A63="","",IF(OR($K63="成約",$K63="失注"),"完了",IF($M63="","初回未対応",IF($N63="","次回日未設定",IF($N63&lt;'ダッシュボード'!$B$10,"期限超過",IF($N63&lt;='ダッシュボード'!$B$10+2,"要対応","予定あり"))))))</x:f>
      </x:c>
      <x:c r="S63" s="42"/>
      <x:c r="T63" s="42"/>
      <x:c r="U63" s="102"/>
    </x:row>
    <x:row r="64" ht="21" customHeight="1">
      <x:c r="A64" s="42"/>
      <x:c r="B64" s="102"/>
      <x:c r="C64" s="42"/>
      <x:c r="D64" s="42"/>
      <x:c r="E64" s="42"/>
      <x:c r="F64" s="42"/>
      <x:c r="G64" s="42"/>
      <x:c r="H64" s="104"/>
      <x:c r="I64" s="104"/>
      <x:c r="J64" s="42"/>
      <x:c r="K64" s="42"/>
      <x:c r="L64" s="42"/>
      <x:c r="M64" s="102"/>
      <x:c r="N64" s="102"/>
      <x:c r="O64" s="102" t="str">
        <x:f>IF($A64="","",IFERROR(LOOKUP(2,1/('追客履歴'!$A$4:$A$303=$A64),'追客履歴'!$B$4:$B$303),""))</x:f>
      </x:c>
      <x:c r="P64" s="42" t="str">
        <x:f>IF($A64="","",COUNTIF('追客履歴'!$A$4:$A$303,$A64))</x:f>
      </x:c>
      <x:c r="Q64" s="102" t="str">
        <x:f>IF($A64="","",IFERROR(VLOOKUP($A64,'内見予約'!$A$4:$I$103,3,FALSE),""))</x:f>
      </x:c>
      <x:c r="R64" s="42" t="str">
        <x:f>IF($A64="","",IF(OR($K64="成約",$K64="失注"),"完了",IF($M64="","初回未対応",IF($N64="","次回日未設定",IF($N64&lt;'ダッシュボード'!$B$10,"期限超過",IF($N64&lt;='ダッシュボード'!$B$10+2,"要対応","予定あり"))))))</x:f>
      </x:c>
      <x:c r="S64" s="42"/>
      <x:c r="T64" s="42"/>
      <x:c r="U64" s="102"/>
    </x:row>
    <x:row r="65" ht="21" customHeight="1">
      <x:c r="A65" s="42"/>
      <x:c r="B65" s="102"/>
      <x:c r="C65" s="42"/>
      <x:c r="D65" s="42"/>
      <x:c r="E65" s="42"/>
      <x:c r="F65" s="42"/>
      <x:c r="G65" s="42"/>
      <x:c r="H65" s="104"/>
      <x:c r="I65" s="104"/>
      <x:c r="J65" s="42"/>
      <x:c r="K65" s="42"/>
      <x:c r="L65" s="42"/>
      <x:c r="M65" s="102"/>
      <x:c r="N65" s="102"/>
      <x:c r="O65" s="102" t="str">
        <x:f>IF($A65="","",IFERROR(LOOKUP(2,1/('追客履歴'!$A$4:$A$303=$A65),'追客履歴'!$B$4:$B$303),""))</x:f>
      </x:c>
      <x:c r="P65" s="42" t="str">
        <x:f>IF($A65="","",COUNTIF('追客履歴'!$A$4:$A$303,$A65))</x:f>
      </x:c>
      <x:c r="Q65" s="102" t="str">
        <x:f>IF($A65="","",IFERROR(VLOOKUP($A65,'内見予約'!$A$4:$I$103,3,FALSE),""))</x:f>
      </x:c>
      <x:c r="R65" s="42" t="str">
        <x:f>IF($A65="","",IF(OR($K65="成約",$K65="失注"),"完了",IF($M65="","初回未対応",IF($N65="","次回日未設定",IF($N65&lt;'ダッシュボード'!$B$10,"期限超過",IF($N65&lt;='ダッシュボード'!$B$10+2,"要対応","予定あり"))))))</x:f>
      </x:c>
      <x:c r="S65" s="42"/>
      <x:c r="T65" s="42"/>
      <x:c r="U65" s="102"/>
    </x:row>
    <x:row r="66" ht="21" customHeight="1">
      <x:c r="A66" s="42"/>
      <x:c r="B66" s="102"/>
      <x:c r="C66" s="42"/>
      <x:c r="D66" s="42"/>
      <x:c r="E66" s="42"/>
      <x:c r="F66" s="42"/>
      <x:c r="G66" s="42"/>
      <x:c r="H66" s="104"/>
      <x:c r="I66" s="104"/>
      <x:c r="J66" s="42"/>
      <x:c r="K66" s="42"/>
      <x:c r="L66" s="42"/>
      <x:c r="M66" s="102"/>
      <x:c r="N66" s="102"/>
      <x:c r="O66" s="102" t="str">
        <x:f>IF($A66="","",IFERROR(LOOKUP(2,1/('追客履歴'!$A$4:$A$303=$A66),'追客履歴'!$B$4:$B$303),""))</x:f>
      </x:c>
      <x:c r="P66" s="42" t="str">
        <x:f>IF($A66="","",COUNTIF('追客履歴'!$A$4:$A$303,$A66))</x:f>
      </x:c>
      <x:c r="Q66" s="102" t="str">
        <x:f>IF($A66="","",IFERROR(VLOOKUP($A66,'内見予約'!$A$4:$I$103,3,FALSE),""))</x:f>
      </x:c>
      <x:c r="R66" s="42" t="str">
        <x:f>IF($A66="","",IF(OR($K66="成約",$K66="失注"),"完了",IF($M66="","初回未対応",IF($N66="","次回日未設定",IF($N66&lt;'ダッシュボード'!$B$10,"期限超過",IF($N66&lt;='ダッシュボード'!$B$10+2,"要対応","予定あり"))))))</x:f>
      </x:c>
      <x:c r="S66" s="42"/>
      <x:c r="T66" s="42"/>
      <x:c r="U66" s="102"/>
    </x:row>
    <x:row r="67" ht="21" customHeight="1">
      <x:c r="A67" s="42"/>
      <x:c r="B67" s="102"/>
      <x:c r="C67" s="42"/>
      <x:c r="D67" s="42"/>
      <x:c r="E67" s="42"/>
      <x:c r="F67" s="42"/>
      <x:c r="G67" s="42"/>
      <x:c r="H67" s="104"/>
      <x:c r="I67" s="104"/>
      <x:c r="J67" s="42"/>
      <x:c r="K67" s="42"/>
      <x:c r="L67" s="42"/>
      <x:c r="M67" s="102"/>
      <x:c r="N67" s="102"/>
      <x:c r="O67" s="102" t="str">
        <x:f>IF($A67="","",IFERROR(LOOKUP(2,1/('追客履歴'!$A$4:$A$303=$A67),'追客履歴'!$B$4:$B$303),""))</x:f>
      </x:c>
      <x:c r="P67" s="42" t="str">
        <x:f>IF($A67="","",COUNTIF('追客履歴'!$A$4:$A$303,$A67))</x:f>
      </x:c>
      <x:c r="Q67" s="102" t="str">
        <x:f>IF($A67="","",IFERROR(VLOOKUP($A67,'内見予約'!$A$4:$I$103,3,FALSE),""))</x:f>
      </x:c>
      <x:c r="R67" s="42" t="str">
        <x:f>IF($A67="","",IF(OR($K67="成約",$K67="失注"),"完了",IF($M67="","初回未対応",IF($N67="","次回日未設定",IF($N67&lt;'ダッシュボード'!$B$10,"期限超過",IF($N67&lt;='ダッシュボード'!$B$10+2,"要対応","予定あり"))))))</x:f>
      </x:c>
      <x:c r="S67" s="42"/>
      <x:c r="T67" s="42"/>
      <x:c r="U67" s="102"/>
    </x:row>
    <x:row r="68" ht="21" customHeight="1">
      <x:c r="A68" s="42"/>
      <x:c r="B68" s="102"/>
      <x:c r="C68" s="42"/>
      <x:c r="D68" s="42"/>
      <x:c r="E68" s="42"/>
      <x:c r="F68" s="42"/>
      <x:c r="G68" s="42"/>
      <x:c r="H68" s="104"/>
      <x:c r="I68" s="104"/>
      <x:c r="J68" s="42"/>
      <x:c r="K68" s="42"/>
      <x:c r="L68" s="42"/>
      <x:c r="M68" s="102"/>
      <x:c r="N68" s="102"/>
      <x:c r="O68" s="102" t="str">
        <x:f>IF($A68="","",IFERROR(LOOKUP(2,1/('追客履歴'!$A$4:$A$303=$A68),'追客履歴'!$B$4:$B$303),""))</x:f>
      </x:c>
      <x:c r="P68" s="42" t="str">
        <x:f>IF($A68="","",COUNTIF('追客履歴'!$A$4:$A$303,$A68))</x:f>
      </x:c>
      <x:c r="Q68" s="102" t="str">
        <x:f>IF($A68="","",IFERROR(VLOOKUP($A68,'内見予約'!$A$4:$I$103,3,FALSE),""))</x:f>
      </x:c>
      <x:c r="R68" s="42" t="str">
        <x:f>IF($A68="","",IF(OR($K68="成約",$K68="失注"),"完了",IF($M68="","初回未対応",IF($N68="","次回日未設定",IF($N68&lt;'ダッシュボード'!$B$10,"期限超過",IF($N68&lt;='ダッシュボード'!$B$10+2,"要対応","予定あり"))))))</x:f>
      </x:c>
      <x:c r="S68" s="42"/>
      <x:c r="T68" s="42"/>
      <x:c r="U68" s="102"/>
    </x:row>
    <x:row r="69" ht="21" customHeight="1">
      <x:c r="A69" s="42"/>
      <x:c r="B69" s="102"/>
      <x:c r="C69" s="42"/>
      <x:c r="D69" s="42"/>
      <x:c r="E69" s="42"/>
      <x:c r="F69" s="42"/>
      <x:c r="G69" s="42"/>
      <x:c r="H69" s="104"/>
      <x:c r="I69" s="104"/>
      <x:c r="J69" s="42"/>
      <x:c r="K69" s="42"/>
      <x:c r="L69" s="42"/>
      <x:c r="M69" s="102"/>
      <x:c r="N69" s="102"/>
      <x:c r="O69" s="102" t="str">
        <x:f>IF($A69="","",IFERROR(LOOKUP(2,1/('追客履歴'!$A$4:$A$303=$A69),'追客履歴'!$B$4:$B$303),""))</x:f>
      </x:c>
      <x:c r="P69" s="42" t="str">
        <x:f>IF($A69="","",COUNTIF('追客履歴'!$A$4:$A$303,$A69))</x:f>
      </x:c>
      <x:c r="Q69" s="102" t="str">
        <x:f>IF($A69="","",IFERROR(VLOOKUP($A69,'内見予約'!$A$4:$I$103,3,FALSE),""))</x:f>
      </x:c>
      <x:c r="R69" s="42" t="str">
        <x:f>IF($A69="","",IF(OR($K69="成約",$K69="失注"),"完了",IF($M69="","初回未対応",IF($N69="","次回日未設定",IF($N69&lt;'ダッシュボード'!$B$10,"期限超過",IF($N69&lt;='ダッシュボード'!$B$10+2,"要対応","予定あり"))))))</x:f>
      </x:c>
      <x:c r="S69" s="42"/>
      <x:c r="T69" s="42"/>
      <x:c r="U69" s="102"/>
    </x:row>
    <x:row r="70" ht="21" customHeight="1">
      <x:c r="A70" s="42"/>
      <x:c r="B70" s="102"/>
      <x:c r="C70" s="42"/>
      <x:c r="D70" s="42"/>
      <x:c r="E70" s="42"/>
      <x:c r="F70" s="42"/>
      <x:c r="G70" s="42"/>
      <x:c r="H70" s="104"/>
      <x:c r="I70" s="104"/>
      <x:c r="J70" s="42"/>
      <x:c r="K70" s="42"/>
      <x:c r="L70" s="42"/>
      <x:c r="M70" s="102"/>
      <x:c r="N70" s="102"/>
      <x:c r="O70" s="102" t="str">
        <x:f>IF($A70="","",IFERROR(LOOKUP(2,1/('追客履歴'!$A$4:$A$303=$A70),'追客履歴'!$B$4:$B$303),""))</x:f>
      </x:c>
      <x:c r="P70" s="42" t="str">
        <x:f>IF($A70="","",COUNTIF('追客履歴'!$A$4:$A$303,$A70))</x:f>
      </x:c>
      <x:c r="Q70" s="102" t="str">
        <x:f>IF($A70="","",IFERROR(VLOOKUP($A70,'内見予約'!$A$4:$I$103,3,FALSE),""))</x:f>
      </x:c>
      <x:c r="R70" s="42" t="str">
        <x:f>IF($A70="","",IF(OR($K70="成約",$K70="失注"),"完了",IF($M70="","初回未対応",IF($N70="","次回日未設定",IF($N70&lt;'ダッシュボード'!$B$10,"期限超過",IF($N70&lt;='ダッシュボード'!$B$10+2,"要対応","予定あり"))))))</x:f>
      </x:c>
      <x:c r="S70" s="42"/>
      <x:c r="T70" s="42"/>
      <x:c r="U70" s="102"/>
    </x:row>
    <x:row r="71" ht="21" customHeight="1">
      <x:c r="A71" s="42"/>
      <x:c r="B71" s="102"/>
      <x:c r="C71" s="42"/>
      <x:c r="D71" s="42"/>
      <x:c r="E71" s="42"/>
      <x:c r="F71" s="42"/>
      <x:c r="G71" s="42"/>
      <x:c r="H71" s="104"/>
      <x:c r="I71" s="104"/>
      <x:c r="J71" s="42"/>
      <x:c r="K71" s="42"/>
      <x:c r="L71" s="42"/>
      <x:c r="M71" s="102"/>
      <x:c r="N71" s="102"/>
      <x:c r="O71" s="102" t="str">
        <x:f>IF($A71="","",IFERROR(LOOKUP(2,1/('追客履歴'!$A$4:$A$303=$A71),'追客履歴'!$B$4:$B$303),""))</x:f>
      </x:c>
      <x:c r="P71" s="42" t="str">
        <x:f>IF($A71="","",COUNTIF('追客履歴'!$A$4:$A$303,$A71))</x:f>
      </x:c>
      <x:c r="Q71" s="102" t="str">
        <x:f>IF($A71="","",IFERROR(VLOOKUP($A71,'内見予約'!$A$4:$I$103,3,FALSE),""))</x:f>
      </x:c>
      <x:c r="R71" s="42" t="str">
        <x:f>IF($A71="","",IF(OR($K71="成約",$K71="失注"),"完了",IF($M71="","初回未対応",IF($N71="","次回日未設定",IF($N71&lt;'ダッシュボード'!$B$10,"期限超過",IF($N71&lt;='ダッシュボード'!$B$10+2,"要対応","予定あり"))))))</x:f>
      </x:c>
      <x:c r="S71" s="42"/>
      <x:c r="T71" s="42"/>
      <x:c r="U71" s="102"/>
    </x:row>
    <x:row r="72" ht="21" customHeight="1">
      <x:c r="A72" s="42"/>
      <x:c r="B72" s="102"/>
      <x:c r="C72" s="42"/>
      <x:c r="D72" s="42"/>
      <x:c r="E72" s="42"/>
      <x:c r="F72" s="42"/>
      <x:c r="G72" s="42"/>
      <x:c r="H72" s="104"/>
      <x:c r="I72" s="104"/>
      <x:c r="J72" s="42"/>
      <x:c r="K72" s="42"/>
      <x:c r="L72" s="42"/>
      <x:c r="M72" s="102"/>
      <x:c r="N72" s="102"/>
      <x:c r="O72" s="102" t="str">
        <x:f>IF($A72="","",IFERROR(LOOKUP(2,1/('追客履歴'!$A$4:$A$303=$A72),'追客履歴'!$B$4:$B$303),""))</x:f>
      </x:c>
      <x:c r="P72" s="42" t="str">
        <x:f>IF($A72="","",COUNTIF('追客履歴'!$A$4:$A$303,$A72))</x:f>
      </x:c>
      <x:c r="Q72" s="102" t="str">
        <x:f>IF($A72="","",IFERROR(VLOOKUP($A72,'内見予約'!$A$4:$I$103,3,FALSE),""))</x:f>
      </x:c>
      <x:c r="R72" s="42" t="str">
        <x:f>IF($A72="","",IF(OR($K72="成約",$K72="失注"),"完了",IF($M72="","初回未対応",IF($N72="","次回日未設定",IF($N72&lt;'ダッシュボード'!$B$10,"期限超過",IF($N72&lt;='ダッシュボード'!$B$10+2,"要対応","予定あり"))))))</x:f>
      </x:c>
      <x:c r="S72" s="42"/>
      <x:c r="T72" s="42"/>
      <x:c r="U72" s="102"/>
    </x:row>
    <x:row r="73" ht="21" customHeight="1">
      <x:c r="A73" s="42"/>
      <x:c r="B73" s="102"/>
      <x:c r="C73" s="42"/>
      <x:c r="D73" s="42"/>
      <x:c r="E73" s="42"/>
      <x:c r="F73" s="42"/>
      <x:c r="G73" s="42"/>
      <x:c r="H73" s="104"/>
      <x:c r="I73" s="104"/>
      <x:c r="J73" s="42"/>
      <x:c r="K73" s="42"/>
      <x:c r="L73" s="42"/>
      <x:c r="M73" s="102"/>
      <x:c r="N73" s="102"/>
      <x:c r="O73" s="102" t="str">
        <x:f>IF($A73="","",IFERROR(LOOKUP(2,1/('追客履歴'!$A$4:$A$303=$A73),'追客履歴'!$B$4:$B$303),""))</x:f>
      </x:c>
      <x:c r="P73" s="42" t="str">
        <x:f>IF($A73="","",COUNTIF('追客履歴'!$A$4:$A$303,$A73))</x:f>
      </x:c>
      <x:c r="Q73" s="102" t="str">
        <x:f>IF($A73="","",IFERROR(VLOOKUP($A73,'内見予約'!$A$4:$I$103,3,FALSE),""))</x:f>
      </x:c>
      <x:c r="R73" s="42" t="str">
        <x:f>IF($A73="","",IF(OR($K73="成約",$K73="失注"),"完了",IF($M73="","初回未対応",IF($N73="","次回日未設定",IF($N73&lt;'ダッシュボード'!$B$10,"期限超過",IF($N73&lt;='ダッシュボード'!$B$10+2,"要対応","予定あり"))))))</x:f>
      </x:c>
      <x:c r="S73" s="42"/>
      <x:c r="T73" s="42"/>
      <x:c r="U73" s="102"/>
    </x:row>
    <x:row r="74" ht="21" customHeight="1">
      <x:c r="A74" s="42"/>
      <x:c r="B74" s="102"/>
      <x:c r="C74" s="42"/>
      <x:c r="D74" s="42"/>
      <x:c r="E74" s="42"/>
      <x:c r="F74" s="42"/>
      <x:c r="G74" s="42"/>
      <x:c r="H74" s="104"/>
      <x:c r="I74" s="104"/>
      <x:c r="J74" s="42"/>
      <x:c r="K74" s="42"/>
      <x:c r="L74" s="42"/>
      <x:c r="M74" s="102"/>
      <x:c r="N74" s="102"/>
      <x:c r="O74" s="102" t="str">
        <x:f>IF($A74="","",IFERROR(LOOKUP(2,1/('追客履歴'!$A$4:$A$303=$A74),'追客履歴'!$B$4:$B$303),""))</x:f>
      </x:c>
      <x:c r="P74" s="42" t="str">
        <x:f>IF($A74="","",COUNTIF('追客履歴'!$A$4:$A$303,$A74))</x:f>
      </x:c>
      <x:c r="Q74" s="102" t="str">
        <x:f>IF($A74="","",IFERROR(VLOOKUP($A74,'内見予約'!$A$4:$I$103,3,FALSE),""))</x:f>
      </x:c>
      <x:c r="R74" s="42" t="str">
        <x:f>IF($A74="","",IF(OR($K74="成約",$K74="失注"),"完了",IF($M74="","初回未対応",IF($N74="","次回日未設定",IF($N74&lt;'ダッシュボード'!$B$10,"期限超過",IF($N74&lt;='ダッシュボード'!$B$10+2,"要対応","予定あり"))))))</x:f>
      </x:c>
      <x:c r="S74" s="42"/>
      <x:c r="T74" s="42"/>
      <x:c r="U74" s="102"/>
    </x:row>
    <x:row r="75" ht="21" customHeight="1">
      <x:c r="A75" s="42"/>
      <x:c r="B75" s="102"/>
      <x:c r="C75" s="42"/>
      <x:c r="D75" s="42"/>
      <x:c r="E75" s="42"/>
      <x:c r="F75" s="42"/>
      <x:c r="G75" s="42"/>
      <x:c r="H75" s="104"/>
      <x:c r="I75" s="104"/>
      <x:c r="J75" s="42"/>
      <x:c r="K75" s="42"/>
      <x:c r="L75" s="42"/>
      <x:c r="M75" s="102"/>
      <x:c r="N75" s="102"/>
      <x:c r="O75" s="102" t="str">
        <x:f>IF($A75="","",IFERROR(LOOKUP(2,1/('追客履歴'!$A$4:$A$303=$A75),'追客履歴'!$B$4:$B$303),""))</x:f>
      </x:c>
      <x:c r="P75" s="42" t="str">
        <x:f>IF($A75="","",COUNTIF('追客履歴'!$A$4:$A$303,$A75))</x:f>
      </x:c>
      <x:c r="Q75" s="102" t="str">
        <x:f>IF($A75="","",IFERROR(VLOOKUP($A75,'内見予約'!$A$4:$I$103,3,FALSE),""))</x:f>
      </x:c>
      <x:c r="R75" s="42" t="str">
        <x:f>IF($A75="","",IF(OR($K75="成約",$K75="失注"),"完了",IF($M75="","初回未対応",IF($N75="","次回日未設定",IF($N75&lt;'ダッシュボード'!$B$10,"期限超過",IF($N75&lt;='ダッシュボード'!$B$10+2,"要対応","予定あり"))))))</x:f>
      </x:c>
      <x:c r="S75" s="42"/>
      <x:c r="T75" s="42"/>
      <x:c r="U75" s="102"/>
    </x:row>
    <x:row r="76" ht="21" customHeight="1">
      <x:c r="A76" s="42"/>
      <x:c r="B76" s="102"/>
      <x:c r="C76" s="42"/>
      <x:c r="D76" s="42"/>
      <x:c r="E76" s="42"/>
      <x:c r="F76" s="42"/>
      <x:c r="G76" s="42"/>
      <x:c r="H76" s="104"/>
      <x:c r="I76" s="104"/>
      <x:c r="J76" s="42"/>
      <x:c r="K76" s="42"/>
      <x:c r="L76" s="42"/>
      <x:c r="M76" s="102"/>
      <x:c r="N76" s="102"/>
      <x:c r="O76" s="102" t="str">
        <x:f>IF($A76="","",IFERROR(LOOKUP(2,1/('追客履歴'!$A$4:$A$303=$A76),'追客履歴'!$B$4:$B$303),""))</x:f>
      </x:c>
      <x:c r="P76" s="42" t="str">
        <x:f>IF($A76="","",COUNTIF('追客履歴'!$A$4:$A$303,$A76))</x:f>
      </x:c>
      <x:c r="Q76" s="102" t="str">
        <x:f>IF($A76="","",IFERROR(VLOOKUP($A76,'内見予約'!$A$4:$I$103,3,FALSE),""))</x:f>
      </x:c>
      <x:c r="R76" s="42" t="str">
        <x:f>IF($A76="","",IF(OR($K76="成約",$K76="失注"),"完了",IF($M76="","初回未対応",IF($N76="","次回日未設定",IF($N76&lt;'ダッシュボード'!$B$10,"期限超過",IF($N76&lt;='ダッシュボード'!$B$10+2,"要対応","予定あり"))))))</x:f>
      </x:c>
      <x:c r="S76" s="42"/>
      <x:c r="T76" s="42"/>
      <x:c r="U76" s="102"/>
    </x:row>
    <x:row r="77" ht="21" customHeight="1">
      <x:c r="A77" s="42"/>
      <x:c r="B77" s="102"/>
      <x:c r="C77" s="42"/>
      <x:c r="D77" s="42"/>
      <x:c r="E77" s="42"/>
      <x:c r="F77" s="42"/>
      <x:c r="G77" s="42"/>
      <x:c r="H77" s="104"/>
      <x:c r="I77" s="104"/>
      <x:c r="J77" s="42"/>
      <x:c r="K77" s="42"/>
      <x:c r="L77" s="42"/>
      <x:c r="M77" s="102"/>
      <x:c r="N77" s="102"/>
      <x:c r="O77" s="102" t="str">
        <x:f>IF($A77="","",IFERROR(LOOKUP(2,1/('追客履歴'!$A$4:$A$303=$A77),'追客履歴'!$B$4:$B$303),""))</x:f>
      </x:c>
      <x:c r="P77" s="42" t="str">
        <x:f>IF($A77="","",COUNTIF('追客履歴'!$A$4:$A$303,$A77))</x:f>
      </x:c>
      <x:c r="Q77" s="102" t="str">
        <x:f>IF($A77="","",IFERROR(VLOOKUP($A77,'内見予約'!$A$4:$I$103,3,FALSE),""))</x:f>
      </x:c>
      <x:c r="R77" s="42" t="str">
        <x:f>IF($A77="","",IF(OR($K77="成約",$K77="失注"),"完了",IF($M77="","初回未対応",IF($N77="","次回日未設定",IF($N77&lt;'ダッシュボード'!$B$10,"期限超過",IF($N77&lt;='ダッシュボード'!$B$10+2,"要対応","予定あり"))))))</x:f>
      </x:c>
      <x:c r="S77" s="42"/>
      <x:c r="T77" s="42"/>
      <x:c r="U77" s="102"/>
    </x:row>
    <x:row r="78" ht="21" customHeight="1">
      <x:c r="A78" s="42"/>
      <x:c r="B78" s="102"/>
      <x:c r="C78" s="42"/>
      <x:c r="D78" s="42"/>
      <x:c r="E78" s="42"/>
      <x:c r="F78" s="42"/>
      <x:c r="G78" s="42"/>
      <x:c r="H78" s="104"/>
      <x:c r="I78" s="104"/>
      <x:c r="J78" s="42"/>
      <x:c r="K78" s="42"/>
      <x:c r="L78" s="42"/>
      <x:c r="M78" s="102"/>
      <x:c r="N78" s="102"/>
      <x:c r="O78" s="102" t="str">
        <x:f>IF($A78="","",IFERROR(LOOKUP(2,1/('追客履歴'!$A$4:$A$303=$A78),'追客履歴'!$B$4:$B$303),""))</x:f>
      </x:c>
      <x:c r="P78" s="42" t="str">
        <x:f>IF($A78="","",COUNTIF('追客履歴'!$A$4:$A$303,$A78))</x:f>
      </x:c>
      <x:c r="Q78" s="102" t="str">
        <x:f>IF($A78="","",IFERROR(VLOOKUP($A78,'内見予約'!$A$4:$I$103,3,FALSE),""))</x:f>
      </x:c>
      <x:c r="R78" s="42" t="str">
        <x:f>IF($A78="","",IF(OR($K78="成約",$K78="失注"),"完了",IF($M78="","初回未対応",IF($N78="","次回日未設定",IF($N78&lt;'ダッシュボード'!$B$10,"期限超過",IF($N78&lt;='ダッシュボード'!$B$10+2,"要対応","予定あり"))))))</x:f>
      </x:c>
      <x:c r="S78" s="42"/>
      <x:c r="T78" s="42"/>
      <x:c r="U78" s="102"/>
    </x:row>
    <x:row r="79" ht="21" customHeight="1">
      <x:c r="A79" s="42"/>
      <x:c r="B79" s="102"/>
      <x:c r="C79" s="42"/>
      <x:c r="D79" s="42"/>
      <x:c r="E79" s="42"/>
      <x:c r="F79" s="42"/>
      <x:c r="G79" s="42"/>
      <x:c r="H79" s="104"/>
      <x:c r="I79" s="104"/>
      <x:c r="J79" s="42"/>
      <x:c r="K79" s="42"/>
      <x:c r="L79" s="42"/>
      <x:c r="M79" s="102"/>
      <x:c r="N79" s="102"/>
      <x:c r="O79" s="102" t="str">
        <x:f>IF($A79="","",IFERROR(LOOKUP(2,1/('追客履歴'!$A$4:$A$303=$A79),'追客履歴'!$B$4:$B$303),""))</x:f>
      </x:c>
      <x:c r="P79" s="42" t="str">
        <x:f>IF($A79="","",COUNTIF('追客履歴'!$A$4:$A$303,$A79))</x:f>
      </x:c>
      <x:c r="Q79" s="102" t="str">
        <x:f>IF($A79="","",IFERROR(VLOOKUP($A79,'内見予約'!$A$4:$I$103,3,FALSE),""))</x:f>
      </x:c>
      <x:c r="R79" s="42" t="str">
        <x:f>IF($A79="","",IF(OR($K79="成約",$K79="失注"),"完了",IF($M79="","初回未対応",IF($N79="","次回日未設定",IF($N79&lt;'ダッシュボード'!$B$10,"期限超過",IF($N79&lt;='ダッシュボード'!$B$10+2,"要対応","予定あり"))))))</x:f>
      </x:c>
      <x:c r="S79" s="42"/>
      <x:c r="T79" s="42"/>
      <x:c r="U79" s="102"/>
    </x:row>
    <x:row r="80" ht="21" customHeight="1">
      <x:c r="A80" s="42"/>
      <x:c r="B80" s="102"/>
      <x:c r="C80" s="42"/>
      <x:c r="D80" s="42"/>
      <x:c r="E80" s="42"/>
      <x:c r="F80" s="42"/>
      <x:c r="G80" s="42"/>
      <x:c r="H80" s="104"/>
      <x:c r="I80" s="104"/>
      <x:c r="J80" s="42"/>
      <x:c r="K80" s="42"/>
      <x:c r="L80" s="42"/>
      <x:c r="M80" s="102"/>
      <x:c r="N80" s="102"/>
      <x:c r="O80" s="102" t="str">
        <x:f>IF($A80="","",IFERROR(LOOKUP(2,1/('追客履歴'!$A$4:$A$303=$A80),'追客履歴'!$B$4:$B$303),""))</x:f>
      </x:c>
      <x:c r="P80" s="42" t="str">
        <x:f>IF($A80="","",COUNTIF('追客履歴'!$A$4:$A$303,$A80))</x:f>
      </x:c>
      <x:c r="Q80" s="102" t="str">
        <x:f>IF($A80="","",IFERROR(VLOOKUP($A80,'内見予約'!$A$4:$I$103,3,FALSE),""))</x:f>
      </x:c>
      <x:c r="R80" s="42" t="str">
        <x:f>IF($A80="","",IF(OR($K80="成約",$K80="失注"),"完了",IF($M80="","初回未対応",IF($N80="","次回日未設定",IF($N80&lt;'ダッシュボード'!$B$10,"期限超過",IF($N80&lt;='ダッシュボード'!$B$10+2,"要対応","予定あり"))))))</x:f>
      </x:c>
      <x:c r="S80" s="42"/>
      <x:c r="T80" s="42"/>
      <x:c r="U80" s="102"/>
    </x:row>
    <x:row r="81" ht="21" customHeight="1">
      <x:c r="A81" s="42"/>
      <x:c r="B81" s="102"/>
      <x:c r="C81" s="42"/>
      <x:c r="D81" s="42"/>
      <x:c r="E81" s="42"/>
      <x:c r="F81" s="42"/>
      <x:c r="G81" s="42"/>
      <x:c r="H81" s="104"/>
      <x:c r="I81" s="104"/>
      <x:c r="J81" s="42"/>
      <x:c r="K81" s="42"/>
      <x:c r="L81" s="42"/>
      <x:c r="M81" s="102"/>
      <x:c r="N81" s="102"/>
      <x:c r="O81" s="102" t="str">
        <x:f>IF($A81="","",IFERROR(LOOKUP(2,1/('追客履歴'!$A$4:$A$303=$A81),'追客履歴'!$B$4:$B$303),""))</x:f>
      </x:c>
      <x:c r="P81" s="42" t="str">
        <x:f>IF($A81="","",COUNTIF('追客履歴'!$A$4:$A$303,$A81))</x:f>
      </x:c>
      <x:c r="Q81" s="102" t="str">
        <x:f>IF($A81="","",IFERROR(VLOOKUP($A81,'内見予約'!$A$4:$I$103,3,FALSE),""))</x:f>
      </x:c>
      <x:c r="R81" s="42" t="str">
        <x:f>IF($A81="","",IF(OR($K81="成約",$K81="失注"),"完了",IF($M81="","初回未対応",IF($N81="","次回日未設定",IF($N81&lt;'ダッシュボード'!$B$10,"期限超過",IF($N81&lt;='ダッシュボード'!$B$10+2,"要対応","予定あり"))))))</x:f>
      </x:c>
      <x:c r="S81" s="42"/>
      <x:c r="T81" s="42"/>
      <x:c r="U81" s="102"/>
    </x:row>
    <x:row r="82" ht="21" customHeight="1">
      <x:c r="A82" s="42"/>
      <x:c r="B82" s="102"/>
      <x:c r="C82" s="42"/>
      <x:c r="D82" s="42"/>
      <x:c r="E82" s="42"/>
      <x:c r="F82" s="42"/>
      <x:c r="G82" s="42"/>
      <x:c r="H82" s="104"/>
      <x:c r="I82" s="104"/>
      <x:c r="J82" s="42"/>
      <x:c r="K82" s="42"/>
      <x:c r="L82" s="42"/>
      <x:c r="M82" s="102"/>
      <x:c r="N82" s="102"/>
      <x:c r="O82" s="102" t="str">
        <x:f>IF($A82="","",IFERROR(LOOKUP(2,1/('追客履歴'!$A$4:$A$303=$A82),'追客履歴'!$B$4:$B$303),""))</x:f>
      </x:c>
      <x:c r="P82" s="42" t="str">
        <x:f>IF($A82="","",COUNTIF('追客履歴'!$A$4:$A$303,$A82))</x:f>
      </x:c>
      <x:c r="Q82" s="102" t="str">
        <x:f>IF($A82="","",IFERROR(VLOOKUP($A82,'内見予約'!$A$4:$I$103,3,FALSE),""))</x:f>
      </x:c>
      <x:c r="R82" s="42" t="str">
        <x:f>IF($A82="","",IF(OR($K82="成約",$K82="失注"),"完了",IF($M82="","初回未対応",IF($N82="","次回日未設定",IF($N82&lt;'ダッシュボード'!$B$10,"期限超過",IF($N82&lt;='ダッシュボード'!$B$10+2,"要対応","予定あり"))))))</x:f>
      </x:c>
      <x:c r="S82" s="42"/>
      <x:c r="T82" s="42"/>
      <x:c r="U82" s="102"/>
    </x:row>
    <x:row r="83" ht="21" customHeight="1">
      <x:c r="A83" s="42"/>
      <x:c r="B83" s="102"/>
      <x:c r="C83" s="42"/>
      <x:c r="D83" s="42"/>
      <x:c r="E83" s="42"/>
      <x:c r="F83" s="42"/>
      <x:c r="G83" s="42"/>
      <x:c r="H83" s="104"/>
      <x:c r="I83" s="104"/>
      <x:c r="J83" s="42"/>
      <x:c r="K83" s="42"/>
      <x:c r="L83" s="42"/>
      <x:c r="M83" s="102"/>
      <x:c r="N83" s="102"/>
      <x:c r="O83" s="102" t="str">
        <x:f>IF($A83="","",IFERROR(LOOKUP(2,1/('追客履歴'!$A$4:$A$303=$A83),'追客履歴'!$B$4:$B$303),""))</x:f>
      </x:c>
      <x:c r="P83" s="42" t="str">
        <x:f>IF($A83="","",COUNTIF('追客履歴'!$A$4:$A$303,$A83))</x:f>
      </x:c>
      <x:c r="Q83" s="102" t="str">
        <x:f>IF($A83="","",IFERROR(VLOOKUP($A83,'内見予約'!$A$4:$I$103,3,FALSE),""))</x:f>
      </x:c>
      <x:c r="R83" s="42" t="str">
        <x:f>IF($A83="","",IF(OR($K83="成約",$K83="失注"),"完了",IF($M83="","初回未対応",IF($N83="","次回日未設定",IF($N83&lt;'ダッシュボード'!$B$10,"期限超過",IF($N83&lt;='ダッシュボード'!$B$10+2,"要対応","予定あり"))))))</x:f>
      </x:c>
      <x:c r="S83" s="42"/>
      <x:c r="T83" s="42"/>
      <x:c r="U83" s="102"/>
    </x:row>
    <x:row r="84" ht="21" customHeight="1">
      <x:c r="A84" s="42"/>
      <x:c r="B84" s="102"/>
      <x:c r="C84" s="42"/>
      <x:c r="D84" s="42"/>
      <x:c r="E84" s="42"/>
      <x:c r="F84" s="42"/>
      <x:c r="G84" s="42"/>
      <x:c r="H84" s="104"/>
      <x:c r="I84" s="104"/>
      <x:c r="J84" s="42"/>
      <x:c r="K84" s="42"/>
      <x:c r="L84" s="42"/>
      <x:c r="M84" s="102"/>
      <x:c r="N84" s="102"/>
      <x:c r="O84" s="102" t="str">
        <x:f>IF($A84="","",IFERROR(LOOKUP(2,1/('追客履歴'!$A$4:$A$303=$A84),'追客履歴'!$B$4:$B$303),""))</x:f>
      </x:c>
      <x:c r="P84" s="42" t="str">
        <x:f>IF($A84="","",COUNTIF('追客履歴'!$A$4:$A$303,$A84))</x:f>
      </x:c>
      <x:c r="Q84" s="102" t="str">
        <x:f>IF($A84="","",IFERROR(VLOOKUP($A84,'内見予約'!$A$4:$I$103,3,FALSE),""))</x:f>
      </x:c>
      <x:c r="R84" s="42" t="str">
        <x:f>IF($A84="","",IF(OR($K84="成約",$K84="失注"),"完了",IF($M84="","初回未対応",IF($N84="","次回日未設定",IF($N84&lt;'ダッシュボード'!$B$10,"期限超過",IF($N84&lt;='ダッシュボード'!$B$10+2,"要対応","予定あり"))))))</x:f>
      </x:c>
      <x:c r="S84" s="42"/>
      <x:c r="T84" s="42"/>
      <x:c r="U84" s="102"/>
    </x:row>
    <x:row r="85" ht="21" customHeight="1">
      <x:c r="A85" s="42"/>
      <x:c r="B85" s="102"/>
      <x:c r="C85" s="42"/>
      <x:c r="D85" s="42"/>
      <x:c r="E85" s="42"/>
      <x:c r="F85" s="42"/>
      <x:c r="G85" s="42"/>
      <x:c r="H85" s="104"/>
      <x:c r="I85" s="104"/>
      <x:c r="J85" s="42"/>
      <x:c r="K85" s="42"/>
      <x:c r="L85" s="42"/>
      <x:c r="M85" s="102"/>
      <x:c r="N85" s="102"/>
      <x:c r="O85" s="102" t="str">
        <x:f>IF($A85="","",IFERROR(LOOKUP(2,1/('追客履歴'!$A$4:$A$303=$A85),'追客履歴'!$B$4:$B$303),""))</x:f>
      </x:c>
      <x:c r="P85" s="42" t="str">
        <x:f>IF($A85="","",COUNTIF('追客履歴'!$A$4:$A$303,$A85))</x:f>
      </x:c>
      <x:c r="Q85" s="102" t="str">
        <x:f>IF($A85="","",IFERROR(VLOOKUP($A85,'内見予約'!$A$4:$I$103,3,FALSE),""))</x:f>
      </x:c>
      <x:c r="R85" s="42" t="str">
        <x:f>IF($A85="","",IF(OR($K85="成約",$K85="失注"),"完了",IF($M85="","初回未対応",IF($N85="","次回日未設定",IF($N85&lt;'ダッシュボード'!$B$10,"期限超過",IF($N85&lt;='ダッシュボード'!$B$10+2,"要対応","予定あり"))))))</x:f>
      </x:c>
      <x:c r="S85" s="42"/>
      <x:c r="T85" s="42"/>
      <x:c r="U85" s="102"/>
    </x:row>
    <x:row r="86" ht="21" customHeight="1">
      <x:c r="A86" s="42"/>
      <x:c r="B86" s="102"/>
      <x:c r="C86" s="42"/>
      <x:c r="D86" s="42"/>
      <x:c r="E86" s="42"/>
      <x:c r="F86" s="42"/>
      <x:c r="G86" s="42"/>
      <x:c r="H86" s="104"/>
      <x:c r="I86" s="104"/>
      <x:c r="J86" s="42"/>
      <x:c r="K86" s="42"/>
      <x:c r="L86" s="42"/>
      <x:c r="M86" s="102"/>
      <x:c r="N86" s="102"/>
      <x:c r="O86" s="102" t="str">
        <x:f>IF($A86="","",IFERROR(LOOKUP(2,1/('追客履歴'!$A$4:$A$303=$A86),'追客履歴'!$B$4:$B$303),""))</x:f>
      </x:c>
      <x:c r="P86" s="42" t="str">
        <x:f>IF($A86="","",COUNTIF('追客履歴'!$A$4:$A$303,$A86))</x:f>
      </x:c>
      <x:c r="Q86" s="102" t="str">
        <x:f>IF($A86="","",IFERROR(VLOOKUP($A86,'内見予約'!$A$4:$I$103,3,FALSE),""))</x:f>
      </x:c>
      <x:c r="R86" s="42" t="str">
        <x:f>IF($A86="","",IF(OR($K86="成約",$K86="失注"),"完了",IF($M86="","初回未対応",IF($N86="","次回日未設定",IF($N86&lt;'ダッシュボード'!$B$10,"期限超過",IF($N86&lt;='ダッシュボード'!$B$10+2,"要対応","予定あり"))))))</x:f>
      </x:c>
      <x:c r="S86" s="42"/>
      <x:c r="T86" s="42"/>
      <x:c r="U86" s="102"/>
    </x:row>
    <x:row r="87" ht="21" customHeight="1">
      <x:c r="A87" s="42"/>
      <x:c r="B87" s="102"/>
      <x:c r="C87" s="42"/>
      <x:c r="D87" s="42"/>
      <x:c r="E87" s="42"/>
      <x:c r="F87" s="42"/>
      <x:c r="G87" s="42"/>
      <x:c r="H87" s="104"/>
      <x:c r="I87" s="104"/>
      <x:c r="J87" s="42"/>
      <x:c r="K87" s="42"/>
      <x:c r="L87" s="42"/>
      <x:c r="M87" s="102"/>
      <x:c r="N87" s="102"/>
      <x:c r="O87" s="102" t="str">
        <x:f>IF($A87="","",IFERROR(LOOKUP(2,1/('追客履歴'!$A$4:$A$303=$A87),'追客履歴'!$B$4:$B$303),""))</x:f>
      </x:c>
      <x:c r="P87" s="42" t="str">
        <x:f>IF($A87="","",COUNTIF('追客履歴'!$A$4:$A$303,$A87))</x:f>
      </x:c>
      <x:c r="Q87" s="102" t="str">
        <x:f>IF($A87="","",IFERROR(VLOOKUP($A87,'内見予約'!$A$4:$I$103,3,FALSE),""))</x:f>
      </x:c>
      <x:c r="R87" s="42" t="str">
        <x:f>IF($A87="","",IF(OR($K87="成約",$K87="失注"),"完了",IF($M87="","初回未対応",IF($N87="","次回日未設定",IF($N87&lt;'ダッシュボード'!$B$10,"期限超過",IF($N87&lt;='ダッシュボード'!$B$10+2,"要対応","予定あり"))))))</x:f>
      </x:c>
      <x:c r="S87" s="42"/>
      <x:c r="T87" s="42"/>
      <x:c r="U87" s="102"/>
    </x:row>
    <x:row r="88" ht="21" customHeight="1">
      <x:c r="A88" s="42"/>
      <x:c r="B88" s="102"/>
      <x:c r="C88" s="42"/>
      <x:c r="D88" s="42"/>
      <x:c r="E88" s="42"/>
      <x:c r="F88" s="42"/>
      <x:c r="G88" s="42"/>
      <x:c r="H88" s="104"/>
      <x:c r="I88" s="104"/>
      <x:c r="J88" s="42"/>
      <x:c r="K88" s="42"/>
      <x:c r="L88" s="42"/>
      <x:c r="M88" s="102"/>
      <x:c r="N88" s="102"/>
      <x:c r="O88" s="102" t="str">
        <x:f>IF($A88="","",IFERROR(LOOKUP(2,1/('追客履歴'!$A$4:$A$303=$A88),'追客履歴'!$B$4:$B$303),""))</x:f>
      </x:c>
      <x:c r="P88" s="42" t="str">
        <x:f>IF($A88="","",COUNTIF('追客履歴'!$A$4:$A$303,$A88))</x:f>
      </x:c>
      <x:c r="Q88" s="102" t="str">
        <x:f>IF($A88="","",IFERROR(VLOOKUP($A88,'内見予約'!$A$4:$I$103,3,FALSE),""))</x:f>
      </x:c>
      <x:c r="R88" s="42" t="str">
        <x:f>IF($A88="","",IF(OR($K88="成約",$K88="失注"),"完了",IF($M88="","初回未対応",IF($N88="","次回日未設定",IF($N88&lt;'ダッシュボード'!$B$10,"期限超過",IF($N88&lt;='ダッシュボード'!$B$10+2,"要対応","予定あり"))))))</x:f>
      </x:c>
      <x:c r="S88" s="42"/>
      <x:c r="T88" s="42"/>
      <x:c r="U88" s="102"/>
    </x:row>
    <x:row r="89" ht="21" customHeight="1">
      <x:c r="A89" s="42"/>
      <x:c r="B89" s="102"/>
      <x:c r="C89" s="42"/>
      <x:c r="D89" s="42"/>
      <x:c r="E89" s="42"/>
      <x:c r="F89" s="42"/>
      <x:c r="G89" s="42"/>
      <x:c r="H89" s="104"/>
      <x:c r="I89" s="104"/>
      <x:c r="J89" s="42"/>
      <x:c r="K89" s="42"/>
      <x:c r="L89" s="42"/>
      <x:c r="M89" s="102"/>
      <x:c r="N89" s="102"/>
      <x:c r="O89" s="102" t="str">
        <x:f>IF($A89="","",IFERROR(LOOKUP(2,1/('追客履歴'!$A$4:$A$303=$A89),'追客履歴'!$B$4:$B$303),""))</x:f>
      </x:c>
      <x:c r="P89" s="42" t="str">
        <x:f>IF($A89="","",COUNTIF('追客履歴'!$A$4:$A$303,$A89))</x:f>
      </x:c>
      <x:c r="Q89" s="102" t="str">
        <x:f>IF($A89="","",IFERROR(VLOOKUP($A89,'内見予約'!$A$4:$I$103,3,FALSE),""))</x:f>
      </x:c>
      <x:c r="R89" s="42" t="str">
        <x:f>IF($A89="","",IF(OR($K89="成約",$K89="失注"),"完了",IF($M89="","初回未対応",IF($N89="","次回日未設定",IF($N89&lt;'ダッシュボード'!$B$10,"期限超過",IF($N89&lt;='ダッシュボード'!$B$10+2,"要対応","予定あり"))))))</x:f>
      </x:c>
      <x:c r="S89" s="42"/>
      <x:c r="T89" s="42"/>
      <x:c r="U89" s="102"/>
    </x:row>
    <x:row r="90" ht="21" customHeight="1">
      <x:c r="A90" s="42"/>
      <x:c r="B90" s="102"/>
      <x:c r="C90" s="42"/>
      <x:c r="D90" s="42"/>
      <x:c r="E90" s="42"/>
      <x:c r="F90" s="42"/>
      <x:c r="G90" s="42"/>
      <x:c r="H90" s="104"/>
      <x:c r="I90" s="104"/>
      <x:c r="J90" s="42"/>
      <x:c r="K90" s="42"/>
      <x:c r="L90" s="42"/>
      <x:c r="M90" s="102"/>
      <x:c r="N90" s="102"/>
      <x:c r="O90" s="102" t="str">
        <x:f>IF($A90="","",IFERROR(LOOKUP(2,1/('追客履歴'!$A$4:$A$303=$A90),'追客履歴'!$B$4:$B$303),""))</x:f>
      </x:c>
      <x:c r="P90" s="42" t="str">
        <x:f>IF($A90="","",COUNTIF('追客履歴'!$A$4:$A$303,$A90))</x:f>
      </x:c>
      <x:c r="Q90" s="102" t="str">
        <x:f>IF($A90="","",IFERROR(VLOOKUP($A90,'内見予約'!$A$4:$I$103,3,FALSE),""))</x:f>
      </x:c>
      <x:c r="R90" s="42" t="str">
        <x:f>IF($A90="","",IF(OR($K90="成約",$K90="失注"),"完了",IF($M90="","初回未対応",IF($N90="","次回日未設定",IF($N90&lt;'ダッシュボード'!$B$10,"期限超過",IF($N90&lt;='ダッシュボード'!$B$10+2,"要対応","予定あり"))))))</x:f>
      </x:c>
      <x:c r="S90" s="42"/>
      <x:c r="T90" s="42"/>
      <x:c r="U90" s="102"/>
    </x:row>
    <x:row r="91" ht="21" customHeight="1">
      <x:c r="A91" s="42"/>
      <x:c r="B91" s="102"/>
      <x:c r="C91" s="42"/>
      <x:c r="D91" s="42"/>
      <x:c r="E91" s="42"/>
      <x:c r="F91" s="42"/>
      <x:c r="G91" s="42"/>
      <x:c r="H91" s="104"/>
      <x:c r="I91" s="104"/>
      <x:c r="J91" s="42"/>
      <x:c r="K91" s="42"/>
      <x:c r="L91" s="42"/>
      <x:c r="M91" s="102"/>
      <x:c r="N91" s="102"/>
      <x:c r="O91" s="102" t="str">
        <x:f>IF($A91="","",IFERROR(LOOKUP(2,1/('追客履歴'!$A$4:$A$303=$A91),'追客履歴'!$B$4:$B$303),""))</x:f>
      </x:c>
      <x:c r="P91" s="42" t="str">
        <x:f>IF($A91="","",COUNTIF('追客履歴'!$A$4:$A$303,$A91))</x:f>
      </x:c>
      <x:c r="Q91" s="102" t="str">
        <x:f>IF($A91="","",IFERROR(VLOOKUP($A91,'内見予約'!$A$4:$I$103,3,FALSE),""))</x:f>
      </x:c>
      <x:c r="R91" s="42" t="str">
        <x:f>IF($A91="","",IF(OR($K91="成約",$K91="失注"),"完了",IF($M91="","初回未対応",IF($N91="","次回日未設定",IF($N91&lt;'ダッシュボード'!$B$10,"期限超過",IF($N91&lt;='ダッシュボード'!$B$10+2,"要対応","予定あり"))))))</x:f>
      </x:c>
      <x:c r="S91" s="42"/>
      <x:c r="T91" s="42"/>
      <x:c r="U91" s="102"/>
    </x:row>
    <x:row r="92" ht="21" customHeight="1">
      <x:c r="A92" s="42"/>
      <x:c r="B92" s="102"/>
      <x:c r="C92" s="42"/>
      <x:c r="D92" s="42"/>
      <x:c r="E92" s="42"/>
      <x:c r="F92" s="42"/>
      <x:c r="G92" s="42"/>
      <x:c r="H92" s="104"/>
      <x:c r="I92" s="104"/>
      <x:c r="J92" s="42"/>
      <x:c r="K92" s="42"/>
      <x:c r="L92" s="42"/>
      <x:c r="M92" s="102"/>
      <x:c r="N92" s="102"/>
      <x:c r="O92" s="102" t="str">
        <x:f>IF($A92="","",IFERROR(LOOKUP(2,1/('追客履歴'!$A$4:$A$303=$A92),'追客履歴'!$B$4:$B$303),""))</x:f>
      </x:c>
      <x:c r="P92" s="42" t="str">
        <x:f>IF($A92="","",COUNTIF('追客履歴'!$A$4:$A$303,$A92))</x:f>
      </x:c>
      <x:c r="Q92" s="102" t="str">
        <x:f>IF($A92="","",IFERROR(VLOOKUP($A92,'内見予約'!$A$4:$I$103,3,FALSE),""))</x:f>
      </x:c>
      <x:c r="R92" s="42" t="str">
        <x:f>IF($A92="","",IF(OR($K92="成約",$K92="失注"),"完了",IF($M92="","初回未対応",IF($N92="","次回日未設定",IF($N92&lt;'ダッシュボード'!$B$10,"期限超過",IF($N92&lt;='ダッシュボード'!$B$10+2,"要対応","予定あり"))))))</x:f>
      </x:c>
      <x:c r="S92" s="42"/>
      <x:c r="T92" s="42"/>
      <x:c r="U92" s="102"/>
    </x:row>
    <x:row r="93" ht="21" customHeight="1">
      <x:c r="A93" s="42"/>
      <x:c r="B93" s="102"/>
      <x:c r="C93" s="42"/>
      <x:c r="D93" s="42"/>
      <x:c r="E93" s="42"/>
      <x:c r="F93" s="42"/>
      <x:c r="G93" s="42"/>
      <x:c r="H93" s="104"/>
      <x:c r="I93" s="104"/>
      <x:c r="J93" s="42"/>
      <x:c r="K93" s="42"/>
      <x:c r="L93" s="42"/>
      <x:c r="M93" s="102"/>
      <x:c r="N93" s="102"/>
      <x:c r="O93" s="102" t="str">
        <x:f>IF($A93="","",IFERROR(LOOKUP(2,1/('追客履歴'!$A$4:$A$303=$A93),'追客履歴'!$B$4:$B$303),""))</x:f>
      </x:c>
      <x:c r="P93" s="42" t="str">
        <x:f>IF($A93="","",COUNTIF('追客履歴'!$A$4:$A$303,$A93))</x:f>
      </x:c>
      <x:c r="Q93" s="102" t="str">
        <x:f>IF($A93="","",IFERROR(VLOOKUP($A93,'内見予約'!$A$4:$I$103,3,FALSE),""))</x:f>
      </x:c>
      <x:c r="R93" s="42" t="str">
        <x:f>IF($A93="","",IF(OR($K93="成約",$K93="失注"),"完了",IF($M93="","初回未対応",IF($N93="","次回日未設定",IF($N93&lt;'ダッシュボード'!$B$10,"期限超過",IF($N93&lt;='ダッシュボード'!$B$10+2,"要対応","予定あり"))))))</x:f>
      </x:c>
      <x:c r="S93" s="42"/>
      <x:c r="T93" s="42"/>
      <x:c r="U93" s="102"/>
    </x:row>
    <x:row r="94" ht="21" customHeight="1">
      <x:c r="A94" s="42"/>
      <x:c r="B94" s="102"/>
      <x:c r="C94" s="42"/>
      <x:c r="D94" s="42"/>
      <x:c r="E94" s="42"/>
      <x:c r="F94" s="42"/>
      <x:c r="G94" s="42"/>
      <x:c r="H94" s="104"/>
      <x:c r="I94" s="104"/>
      <x:c r="J94" s="42"/>
      <x:c r="K94" s="42"/>
      <x:c r="L94" s="42"/>
      <x:c r="M94" s="102"/>
      <x:c r="N94" s="102"/>
      <x:c r="O94" s="102" t="str">
        <x:f>IF($A94="","",IFERROR(LOOKUP(2,1/('追客履歴'!$A$4:$A$303=$A94),'追客履歴'!$B$4:$B$303),""))</x:f>
      </x:c>
      <x:c r="P94" s="42" t="str">
        <x:f>IF($A94="","",COUNTIF('追客履歴'!$A$4:$A$303,$A94))</x:f>
      </x:c>
      <x:c r="Q94" s="102" t="str">
        <x:f>IF($A94="","",IFERROR(VLOOKUP($A94,'内見予約'!$A$4:$I$103,3,FALSE),""))</x:f>
      </x:c>
      <x:c r="R94" s="42" t="str">
        <x:f>IF($A94="","",IF(OR($K94="成約",$K94="失注"),"完了",IF($M94="","初回未対応",IF($N94="","次回日未設定",IF($N94&lt;'ダッシュボード'!$B$10,"期限超過",IF($N94&lt;='ダッシュボード'!$B$10+2,"要対応","予定あり"))))))</x:f>
      </x:c>
      <x:c r="S94" s="42"/>
      <x:c r="T94" s="42"/>
      <x:c r="U94" s="102"/>
    </x:row>
    <x:row r="95" ht="21" customHeight="1">
      <x:c r="A95" s="42"/>
      <x:c r="B95" s="102"/>
      <x:c r="C95" s="42"/>
      <x:c r="D95" s="42"/>
      <x:c r="E95" s="42"/>
      <x:c r="F95" s="42"/>
      <x:c r="G95" s="42"/>
      <x:c r="H95" s="104"/>
      <x:c r="I95" s="104"/>
      <x:c r="J95" s="42"/>
      <x:c r="K95" s="42"/>
      <x:c r="L95" s="42"/>
      <x:c r="M95" s="102"/>
      <x:c r="N95" s="102"/>
      <x:c r="O95" s="102" t="str">
        <x:f>IF($A95="","",IFERROR(LOOKUP(2,1/('追客履歴'!$A$4:$A$303=$A95),'追客履歴'!$B$4:$B$303),""))</x:f>
      </x:c>
      <x:c r="P95" s="42" t="str">
        <x:f>IF($A95="","",COUNTIF('追客履歴'!$A$4:$A$303,$A95))</x:f>
      </x:c>
      <x:c r="Q95" s="102" t="str">
        <x:f>IF($A95="","",IFERROR(VLOOKUP($A95,'内見予約'!$A$4:$I$103,3,FALSE),""))</x:f>
      </x:c>
      <x:c r="R95" s="42" t="str">
        <x:f>IF($A95="","",IF(OR($K95="成約",$K95="失注"),"完了",IF($M95="","初回未対応",IF($N95="","次回日未設定",IF($N95&lt;'ダッシュボード'!$B$10,"期限超過",IF($N95&lt;='ダッシュボード'!$B$10+2,"要対応","予定あり"))))))</x:f>
      </x:c>
      <x:c r="S95" s="42"/>
      <x:c r="T95" s="42"/>
      <x:c r="U95" s="102"/>
    </x:row>
    <x:row r="96" ht="21" customHeight="1">
      <x:c r="A96" s="42"/>
      <x:c r="B96" s="102"/>
      <x:c r="C96" s="42"/>
      <x:c r="D96" s="42"/>
      <x:c r="E96" s="42"/>
      <x:c r="F96" s="42"/>
      <x:c r="G96" s="42"/>
      <x:c r="H96" s="104"/>
      <x:c r="I96" s="104"/>
      <x:c r="J96" s="42"/>
      <x:c r="K96" s="42"/>
      <x:c r="L96" s="42"/>
      <x:c r="M96" s="102"/>
      <x:c r="N96" s="102"/>
      <x:c r="O96" s="102" t="str">
        <x:f>IF($A96="","",IFERROR(LOOKUP(2,1/('追客履歴'!$A$4:$A$303=$A96),'追客履歴'!$B$4:$B$303),""))</x:f>
      </x:c>
      <x:c r="P96" s="42" t="str">
        <x:f>IF($A96="","",COUNTIF('追客履歴'!$A$4:$A$303,$A96))</x:f>
      </x:c>
      <x:c r="Q96" s="102" t="str">
        <x:f>IF($A96="","",IFERROR(VLOOKUP($A96,'内見予約'!$A$4:$I$103,3,FALSE),""))</x:f>
      </x:c>
      <x:c r="R96" s="42" t="str">
        <x:f>IF($A96="","",IF(OR($K96="成約",$K96="失注"),"完了",IF($M96="","初回未対応",IF($N96="","次回日未設定",IF($N96&lt;'ダッシュボード'!$B$10,"期限超過",IF($N96&lt;='ダッシュボード'!$B$10+2,"要対応","予定あり"))))))</x:f>
      </x:c>
      <x:c r="S96" s="42"/>
      <x:c r="T96" s="42"/>
      <x:c r="U96" s="102"/>
    </x:row>
    <x:row r="97" ht="21" customHeight="1">
      <x:c r="A97" s="42"/>
      <x:c r="B97" s="102"/>
      <x:c r="C97" s="42"/>
      <x:c r="D97" s="42"/>
      <x:c r="E97" s="42"/>
      <x:c r="F97" s="42"/>
      <x:c r="G97" s="42"/>
      <x:c r="H97" s="104"/>
      <x:c r="I97" s="104"/>
      <x:c r="J97" s="42"/>
      <x:c r="K97" s="42"/>
      <x:c r="L97" s="42"/>
      <x:c r="M97" s="102"/>
      <x:c r="N97" s="102"/>
      <x:c r="O97" s="102" t="str">
        <x:f>IF($A97="","",IFERROR(LOOKUP(2,1/('追客履歴'!$A$4:$A$303=$A97),'追客履歴'!$B$4:$B$303),""))</x:f>
      </x:c>
      <x:c r="P97" s="42" t="str">
        <x:f>IF($A97="","",COUNTIF('追客履歴'!$A$4:$A$303,$A97))</x:f>
      </x:c>
      <x:c r="Q97" s="102" t="str">
        <x:f>IF($A97="","",IFERROR(VLOOKUP($A97,'内見予約'!$A$4:$I$103,3,FALSE),""))</x:f>
      </x:c>
      <x:c r="R97" s="42" t="str">
        <x:f>IF($A97="","",IF(OR($K97="成約",$K97="失注"),"完了",IF($M97="","初回未対応",IF($N97="","次回日未設定",IF($N97&lt;'ダッシュボード'!$B$10,"期限超過",IF($N97&lt;='ダッシュボード'!$B$10+2,"要対応","予定あり"))))))</x:f>
      </x:c>
      <x:c r="S97" s="42"/>
      <x:c r="T97" s="42"/>
      <x:c r="U97" s="102"/>
    </x:row>
    <x:row r="98" ht="21" customHeight="1">
      <x:c r="A98" s="42"/>
      <x:c r="B98" s="102"/>
      <x:c r="C98" s="42"/>
      <x:c r="D98" s="42"/>
      <x:c r="E98" s="42"/>
      <x:c r="F98" s="42"/>
      <x:c r="G98" s="42"/>
      <x:c r="H98" s="104"/>
      <x:c r="I98" s="104"/>
      <x:c r="J98" s="42"/>
      <x:c r="K98" s="42"/>
      <x:c r="L98" s="42"/>
      <x:c r="M98" s="102"/>
      <x:c r="N98" s="102"/>
      <x:c r="O98" s="102" t="str">
        <x:f>IF($A98="","",IFERROR(LOOKUP(2,1/('追客履歴'!$A$4:$A$303=$A98),'追客履歴'!$B$4:$B$303),""))</x:f>
      </x:c>
      <x:c r="P98" s="42" t="str">
        <x:f>IF($A98="","",COUNTIF('追客履歴'!$A$4:$A$303,$A98))</x:f>
      </x:c>
      <x:c r="Q98" s="102" t="str">
        <x:f>IF($A98="","",IFERROR(VLOOKUP($A98,'内見予約'!$A$4:$I$103,3,FALSE),""))</x:f>
      </x:c>
      <x:c r="R98" s="42" t="str">
        <x:f>IF($A98="","",IF(OR($K98="成約",$K98="失注"),"完了",IF($M98="","初回未対応",IF($N98="","次回日未設定",IF($N98&lt;'ダッシュボード'!$B$10,"期限超過",IF($N98&lt;='ダッシュボード'!$B$10+2,"要対応","予定あり"))))))</x:f>
      </x:c>
      <x:c r="S98" s="42"/>
      <x:c r="T98" s="42"/>
      <x:c r="U98" s="102"/>
    </x:row>
    <x:row r="99" ht="21" customHeight="1">
      <x:c r="A99" s="42"/>
      <x:c r="B99" s="102"/>
      <x:c r="C99" s="42"/>
      <x:c r="D99" s="42"/>
      <x:c r="E99" s="42"/>
      <x:c r="F99" s="42"/>
      <x:c r="G99" s="42"/>
      <x:c r="H99" s="104"/>
      <x:c r="I99" s="104"/>
      <x:c r="J99" s="42"/>
      <x:c r="K99" s="42"/>
      <x:c r="L99" s="42"/>
      <x:c r="M99" s="102"/>
      <x:c r="N99" s="102"/>
      <x:c r="O99" s="102" t="str">
        <x:f>IF($A99="","",IFERROR(LOOKUP(2,1/('追客履歴'!$A$4:$A$303=$A99),'追客履歴'!$B$4:$B$303),""))</x:f>
      </x:c>
      <x:c r="P99" s="42" t="str">
        <x:f>IF($A99="","",COUNTIF('追客履歴'!$A$4:$A$303,$A99))</x:f>
      </x:c>
      <x:c r="Q99" s="102" t="str">
        <x:f>IF($A99="","",IFERROR(VLOOKUP($A99,'内見予約'!$A$4:$I$103,3,FALSE),""))</x:f>
      </x:c>
      <x:c r="R99" s="42" t="str">
        <x:f>IF($A99="","",IF(OR($K99="成約",$K99="失注"),"完了",IF($M99="","初回未対応",IF($N99="","次回日未設定",IF($N99&lt;'ダッシュボード'!$B$10,"期限超過",IF($N99&lt;='ダッシュボード'!$B$10+2,"要対応","予定あり"))))))</x:f>
      </x:c>
      <x:c r="S99" s="42"/>
      <x:c r="T99" s="42"/>
      <x:c r="U99" s="102"/>
    </x:row>
    <x:row r="100" ht="21" customHeight="1">
      <x:c r="A100" s="42"/>
      <x:c r="B100" s="102"/>
      <x:c r="C100" s="42"/>
      <x:c r="D100" s="42"/>
      <x:c r="E100" s="42"/>
      <x:c r="F100" s="42"/>
      <x:c r="G100" s="42"/>
      <x:c r="H100" s="104"/>
      <x:c r="I100" s="104"/>
      <x:c r="J100" s="42"/>
      <x:c r="K100" s="42"/>
      <x:c r="L100" s="42"/>
      <x:c r="M100" s="102"/>
      <x:c r="N100" s="102"/>
      <x:c r="O100" s="102" t="str">
        <x:f>IF($A100="","",IFERROR(LOOKUP(2,1/('追客履歴'!$A$4:$A$303=$A100),'追客履歴'!$B$4:$B$303),""))</x:f>
      </x:c>
      <x:c r="P100" s="42" t="str">
        <x:f>IF($A100="","",COUNTIF('追客履歴'!$A$4:$A$303,$A100))</x:f>
      </x:c>
      <x:c r="Q100" s="102" t="str">
        <x:f>IF($A100="","",IFERROR(VLOOKUP($A100,'内見予約'!$A$4:$I$103,3,FALSE),""))</x:f>
      </x:c>
      <x:c r="R100" s="42" t="str">
        <x:f>IF($A100="","",IF(OR($K100="成約",$K100="失注"),"完了",IF($M100="","初回未対応",IF($N100="","次回日未設定",IF($N100&lt;'ダッシュボード'!$B$10,"期限超過",IF($N100&lt;='ダッシュボード'!$B$10+2,"要対応","予定あり"))))))</x:f>
      </x:c>
      <x:c r="S100" s="42"/>
      <x:c r="T100" s="42"/>
      <x:c r="U100" s="102"/>
    </x:row>
    <x:row r="101" ht="21" customHeight="1">
      <x:c r="A101" s="42"/>
      <x:c r="B101" s="102"/>
      <x:c r="C101" s="42"/>
      <x:c r="D101" s="42"/>
      <x:c r="E101" s="42"/>
      <x:c r="F101" s="42"/>
      <x:c r="G101" s="42"/>
      <x:c r="H101" s="104"/>
      <x:c r="I101" s="104"/>
      <x:c r="J101" s="42"/>
      <x:c r="K101" s="42"/>
      <x:c r="L101" s="42"/>
      <x:c r="M101" s="102"/>
      <x:c r="N101" s="102"/>
      <x:c r="O101" s="102" t="str">
        <x:f>IF($A101="","",IFERROR(LOOKUP(2,1/('追客履歴'!$A$4:$A$303=$A101),'追客履歴'!$B$4:$B$303),""))</x:f>
      </x:c>
      <x:c r="P101" s="42" t="str">
        <x:f>IF($A101="","",COUNTIF('追客履歴'!$A$4:$A$303,$A101))</x:f>
      </x:c>
      <x:c r="Q101" s="102" t="str">
        <x:f>IF($A101="","",IFERROR(VLOOKUP($A101,'内見予約'!$A$4:$I$103,3,FALSE),""))</x:f>
      </x:c>
      <x:c r="R101" s="42" t="str">
        <x:f>IF($A101="","",IF(OR($K101="成約",$K101="失注"),"完了",IF($M101="","初回未対応",IF($N101="","次回日未設定",IF($N101&lt;'ダッシュボード'!$B$10,"期限超過",IF($N101&lt;='ダッシュボード'!$B$10+2,"要対応","予定あり"))))))</x:f>
      </x:c>
      <x:c r="S101" s="42"/>
      <x:c r="T101" s="42"/>
      <x:c r="U101" s="102"/>
    </x:row>
    <x:row r="102" ht="21" customHeight="1">
      <x:c r="A102" s="42"/>
      <x:c r="B102" s="102"/>
      <x:c r="C102" s="42"/>
      <x:c r="D102" s="42"/>
      <x:c r="E102" s="42"/>
      <x:c r="F102" s="42"/>
      <x:c r="G102" s="42"/>
      <x:c r="H102" s="104"/>
      <x:c r="I102" s="104"/>
      <x:c r="J102" s="42"/>
      <x:c r="K102" s="42"/>
      <x:c r="L102" s="42"/>
      <x:c r="M102" s="102"/>
      <x:c r="N102" s="102"/>
      <x:c r="O102" s="102" t="str">
        <x:f>IF($A102="","",IFERROR(LOOKUP(2,1/('追客履歴'!$A$4:$A$303=$A102),'追客履歴'!$B$4:$B$303),""))</x:f>
      </x:c>
      <x:c r="P102" s="42" t="str">
        <x:f>IF($A102="","",COUNTIF('追客履歴'!$A$4:$A$303,$A102))</x:f>
      </x:c>
      <x:c r="Q102" s="102" t="str">
        <x:f>IF($A102="","",IFERROR(VLOOKUP($A102,'内見予約'!$A$4:$I$103,3,FALSE),""))</x:f>
      </x:c>
      <x:c r="R102" s="42" t="str">
        <x:f>IF($A102="","",IF(OR($K102="成約",$K102="失注"),"完了",IF($M102="","初回未対応",IF($N102="","次回日未設定",IF($N102&lt;'ダッシュボード'!$B$10,"期限超過",IF($N102&lt;='ダッシュボード'!$B$10+2,"要対応","予定あり"))))))</x:f>
      </x:c>
      <x:c r="S102" s="42"/>
      <x:c r="T102" s="42"/>
      <x:c r="U102" s="102"/>
    </x:row>
    <x:row r="103" ht="21" customHeight="1">
      <x:c r="A103" s="42"/>
      <x:c r="B103" s="102"/>
      <x:c r="C103" s="42"/>
      <x:c r="D103" s="42"/>
      <x:c r="E103" s="42"/>
      <x:c r="F103" s="42"/>
      <x:c r="G103" s="42"/>
      <x:c r="H103" s="104"/>
      <x:c r="I103" s="104"/>
      <x:c r="J103" s="42"/>
      <x:c r="K103" s="42"/>
      <x:c r="L103" s="42"/>
      <x:c r="M103" s="102"/>
      <x:c r="N103" s="102"/>
      <x:c r="O103" s="102" t="str">
        <x:f>IF($A103="","",IFERROR(LOOKUP(2,1/('追客履歴'!$A$4:$A$303=$A103),'追客履歴'!$B$4:$B$303),""))</x:f>
      </x:c>
      <x:c r="P103" s="42" t="str">
        <x:f>IF($A103="","",COUNTIF('追客履歴'!$A$4:$A$303,$A103))</x:f>
      </x:c>
      <x:c r="Q103" s="102" t="str">
        <x:f>IF($A103="","",IFERROR(VLOOKUP($A103,'内見予約'!$A$4:$I$103,3,FALSE),""))</x:f>
      </x:c>
      <x:c r="R103" s="42" t="str">
        <x:f>IF($A103="","",IF(OR($K103="成約",$K103="失注"),"完了",IF($M103="","初回未対応",IF($N103="","次回日未設定",IF($N103&lt;'ダッシュボード'!$B$10,"期限超過",IF($N103&lt;='ダッシュボード'!$B$10+2,"要対応","予定あり"))))))</x:f>
      </x:c>
      <x:c r="S103" s="42"/>
      <x:c r="T103" s="42"/>
      <x:c r="U103" s="102"/>
    </x:row>
    <x:row r="104" ht="21" customHeight="1">
      <x:c r="A104" s="42"/>
      <x:c r="B104" s="102"/>
      <x:c r="C104" s="42"/>
      <x:c r="D104" s="42"/>
      <x:c r="E104" s="42"/>
      <x:c r="F104" s="42"/>
      <x:c r="G104" s="42"/>
      <x:c r="H104" s="104"/>
      <x:c r="I104" s="104"/>
      <x:c r="J104" s="42"/>
      <x:c r="K104" s="42"/>
      <x:c r="L104" s="42"/>
      <x:c r="M104" s="102"/>
      <x:c r="N104" s="102"/>
      <x:c r="O104" s="102" t="str">
        <x:f>IF($A104="","",IFERROR(LOOKUP(2,1/('追客履歴'!$A$4:$A$303=$A104),'追客履歴'!$B$4:$B$303),""))</x:f>
      </x:c>
      <x:c r="P104" s="42" t="str">
        <x:f>IF($A104="","",COUNTIF('追客履歴'!$A$4:$A$303,$A104))</x:f>
      </x:c>
      <x:c r="Q104" s="102" t="str">
        <x:f>IF($A104="","",IFERROR(VLOOKUP($A104,'内見予約'!$A$4:$I$103,3,FALSE),""))</x:f>
      </x:c>
      <x:c r="R104" s="42" t="str">
        <x:f>IF($A104="","",IF(OR($K104="成約",$K104="失注"),"完了",IF($M104="","初回未対応",IF($N104="","次回日未設定",IF($N104&lt;'ダッシュボード'!$B$10,"期限超過",IF($N104&lt;='ダッシュボード'!$B$10+2,"要対応","予定あり"))))))</x:f>
      </x:c>
      <x:c r="S104" s="42"/>
      <x:c r="T104" s="42"/>
      <x:c r="U104" s="102"/>
    </x:row>
    <x:row r="105" ht="21" customHeight="1">
      <x:c r="A105" s="42"/>
      <x:c r="B105" s="102"/>
      <x:c r="C105" s="42"/>
      <x:c r="D105" s="42"/>
      <x:c r="E105" s="42"/>
      <x:c r="F105" s="42"/>
      <x:c r="G105" s="42"/>
      <x:c r="H105" s="104"/>
      <x:c r="I105" s="104"/>
      <x:c r="J105" s="42"/>
      <x:c r="K105" s="42"/>
      <x:c r="L105" s="42"/>
      <x:c r="M105" s="102"/>
      <x:c r="N105" s="102"/>
      <x:c r="O105" s="102" t="str">
        <x:f>IF($A105="","",IFERROR(LOOKUP(2,1/('追客履歴'!$A$4:$A$303=$A105),'追客履歴'!$B$4:$B$303),""))</x:f>
      </x:c>
      <x:c r="P105" s="42" t="str">
        <x:f>IF($A105="","",COUNTIF('追客履歴'!$A$4:$A$303,$A105))</x:f>
      </x:c>
      <x:c r="Q105" s="102" t="str">
        <x:f>IF($A105="","",IFERROR(VLOOKUP($A105,'内見予約'!$A$4:$I$103,3,FALSE),""))</x:f>
      </x:c>
      <x:c r="R105" s="42" t="str">
        <x:f>IF($A105="","",IF(OR($K105="成約",$K105="失注"),"完了",IF($M105="","初回未対応",IF($N105="","次回日未設定",IF($N105&lt;'ダッシュボード'!$B$10,"期限超過",IF($N105&lt;='ダッシュボード'!$B$10+2,"要対応","予定あり"))))))</x:f>
      </x:c>
      <x:c r="S105" s="42"/>
      <x:c r="T105" s="42"/>
      <x:c r="U105" s="102"/>
    </x:row>
    <x:row r="106" ht="21" customHeight="1">
      <x:c r="A106" s="42"/>
      <x:c r="B106" s="102"/>
      <x:c r="C106" s="42"/>
      <x:c r="D106" s="42"/>
      <x:c r="E106" s="42"/>
      <x:c r="F106" s="42"/>
      <x:c r="G106" s="42"/>
      <x:c r="H106" s="104"/>
      <x:c r="I106" s="104"/>
      <x:c r="J106" s="42"/>
      <x:c r="K106" s="42"/>
      <x:c r="L106" s="42"/>
      <x:c r="M106" s="102"/>
      <x:c r="N106" s="102"/>
      <x:c r="O106" s="102" t="str">
        <x:f>IF($A106="","",IFERROR(LOOKUP(2,1/('追客履歴'!$A$4:$A$303=$A106),'追客履歴'!$B$4:$B$303),""))</x:f>
      </x:c>
      <x:c r="P106" s="42" t="str">
        <x:f>IF($A106="","",COUNTIF('追客履歴'!$A$4:$A$303,$A106))</x:f>
      </x:c>
      <x:c r="Q106" s="102" t="str">
        <x:f>IF($A106="","",IFERROR(VLOOKUP($A106,'内見予約'!$A$4:$I$103,3,FALSE),""))</x:f>
      </x:c>
      <x:c r="R106" s="42" t="str">
        <x:f>IF($A106="","",IF(OR($K106="成約",$K106="失注"),"完了",IF($M106="","初回未対応",IF($N106="","次回日未設定",IF($N106&lt;'ダッシュボード'!$B$10,"期限超過",IF($N106&lt;='ダッシュボード'!$B$10+2,"要対応","予定あり"))))))</x:f>
      </x:c>
      <x:c r="S106" s="42"/>
      <x:c r="T106" s="42"/>
      <x:c r="U106" s="102"/>
    </x:row>
    <x:row r="107" ht="21" customHeight="1">
      <x:c r="A107" s="42"/>
      <x:c r="B107" s="102"/>
      <x:c r="C107" s="42"/>
      <x:c r="D107" s="42"/>
      <x:c r="E107" s="42"/>
      <x:c r="F107" s="42"/>
      <x:c r="G107" s="42"/>
      <x:c r="H107" s="104"/>
      <x:c r="I107" s="104"/>
      <x:c r="J107" s="42"/>
      <x:c r="K107" s="42"/>
      <x:c r="L107" s="42"/>
      <x:c r="M107" s="102"/>
      <x:c r="N107" s="102"/>
      <x:c r="O107" s="102" t="str">
        <x:f>IF($A107="","",IFERROR(LOOKUP(2,1/('追客履歴'!$A$4:$A$303=$A107),'追客履歴'!$B$4:$B$303),""))</x:f>
      </x:c>
      <x:c r="P107" s="42" t="str">
        <x:f>IF($A107="","",COUNTIF('追客履歴'!$A$4:$A$303,$A107))</x:f>
      </x:c>
      <x:c r="Q107" s="102" t="str">
        <x:f>IF($A107="","",IFERROR(VLOOKUP($A107,'内見予約'!$A$4:$I$103,3,FALSE),""))</x:f>
      </x:c>
      <x:c r="R107" s="42" t="str">
        <x:f>IF($A107="","",IF(OR($K107="成約",$K107="失注"),"完了",IF($M107="","初回未対応",IF($N107="","次回日未設定",IF($N107&lt;'ダッシュボード'!$B$10,"期限超過",IF($N107&lt;='ダッシュボード'!$B$10+2,"要対応","予定あり"))))))</x:f>
      </x:c>
      <x:c r="S107" s="42"/>
      <x:c r="T107" s="42"/>
      <x:c r="U107" s="102"/>
    </x:row>
    <x:row r="108" ht="21" customHeight="1">
      <x:c r="A108" s="42"/>
      <x:c r="B108" s="102"/>
      <x:c r="C108" s="42"/>
      <x:c r="D108" s="42"/>
      <x:c r="E108" s="42"/>
      <x:c r="F108" s="42"/>
      <x:c r="G108" s="42"/>
      <x:c r="H108" s="104"/>
      <x:c r="I108" s="104"/>
      <x:c r="J108" s="42"/>
      <x:c r="K108" s="42"/>
      <x:c r="L108" s="42"/>
      <x:c r="M108" s="102"/>
      <x:c r="N108" s="102"/>
      <x:c r="O108" s="102" t="str">
        <x:f>IF($A108="","",IFERROR(LOOKUP(2,1/('追客履歴'!$A$4:$A$303=$A108),'追客履歴'!$B$4:$B$303),""))</x:f>
      </x:c>
      <x:c r="P108" s="42" t="str">
        <x:f>IF($A108="","",COUNTIF('追客履歴'!$A$4:$A$303,$A108))</x:f>
      </x:c>
      <x:c r="Q108" s="102" t="str">
        <x:f>IF($A108="","",IFERROR(VLOOKUP($A108,'内見予約'!$A$4:$I$103,3,FALSE),""))</x:f>
      </x:c>
      <x:c r="R108" s="42" t="str">
        <x:f>IF($A108="","",IF(OR($K108="成約",$K108="失注"),"完了",IF($M108="","初回未対応",IF($N108="","次回日未設定",IF($N108&lt;'ダッシュボード'!$B$10,"期限超過",IF($N108&lt;='ダッシュボード'!$B$10+2,"要対応","予定あり"))))))</x:f>
      </x:c>
      <x:c r="S108" s="42"/>
      <x:c r="T108" s="42"/>
      <x:c r="U108" s="102"/>
    </x:row>
    <x:row r="109" ht="21" customHeight="1">
      <x:c r="A109" s="42"/>
      <x:c r="B109" s="102"/>
      <x:c r="C109" s="42"/>
      <x:c r="D109" s="42"/>
      <x:c r="E109" s="42"/>
      <x:c r="F109" s="42"/>
      <x:c r="G109" s="42"/>
      <x:c r="H109" s="104"/>
      <x:c r="I109" s="104"/>
      <x:c r="J109" s="42"/>
      <x:c r="K109" s="42"/>
      <x:c r="L109" s="42"/>
      <x:c r="M109" s="102"/>
      <x:c r="N109" s="102"/>
      <x:c r="O109" s="102" t="str">
        <x:f>IF($A109="","",IFERROR(LOOKUP(2,1/('追客履歴'!$A$4:$A$303=$A109),'追客履歴'!$B$4:$B$303),""))</x:f>
      </x:c>
      <x:c r="P109" s="42" t="str">
        <x:f>IF($A109="","",COUNTIF('追客履歴'!$A$4:$A$303,$A109))</x:f>
      </x:c>
      <x:c r="Q109" s="102" t="str">
        <x:f>IF($A109="","",IFERROR(VLOOKUP($A109,'内見予約'!$A$4:$I$103,3,FALSE),""))</x:f>
      </x:c>
      <x:c r="R109" s="42" t="str">
        <x:f>IF($A109="","",IF(OR($K109="成約",$K109="失注"),"完了",IF($M109="","初回未対応",IF($N109="","次回日未設定",IF($N109&lt;'ダッシュボード'!$B$10,"期限超過",IF($N109&lt;='ダッシュボード'!$B$10+2,"要対応","予定あり"))))))</x:f>
      </x:c>
      <x:c r="S109" s="42"/>
      <x:c r="T109" s="42"/>
      <x:c r="U109" s="102"/>
    </x:row>
    <x:row r="110" ht="21" customHeight="1">
      <x:c r="A110" s="42"/>
      <x:c r="B110" s="102"/>
      <x:c r="C110" s="42"/>
      <x:c r="D110" s="42"/>
      <x:c r="E110" s="42"/>
      <x:c r="F110" s="42"/>
      <x:c r="G110" s="42"/>
      <x:c r="H110" s="104"/>
      <x:c r="I110" s="104"/>
      <x:c r="J110" s="42"/>
      <x:c r="K110" s="42"/>
      <x:c r="L110" s="42"/>
      <x:c r="M110" s="102"/>
      <x:c r="N110" s="102"/>
      <x:c r="O110" s="102" t="str">
        <x:f>IF($A110="","",IFERROR(LOOKUP(2,1/('追客履歴'!$A$4:$A$303=$A110),'追客履歴'!$B$4:$B$303),""))</x:f>
      </x:c>
      <x:c r="P110" s="42" t="str">
        <x:f>IF($A110="","",COUNTIF('追客履歴'!$A$4:$A$303,$A110))</x:f>
      </x:c>
      <x:c r="Q110" s="102" t="str">
        <x:f>IF($A110="","",IFERROR(VLOOKUP($A110,'内見予約'!$A$4:$I$103,3,FALSE),""))</x:f>
      </x:c>
      <x:c r="R110" s="42" t="str">
        <x:f>IF($A110="","",IF(OR($K110="成約",$K110="失注"),"完了",IF($M110="","初回未対応",IF($N110="","次回日未設定",IF($N110&lt;'ダッシュボード'!$B$10,"期限超過",IF($N110&lt;='ダッシュボード'!$B$10+2,"要対応","予定あり"))))))</x:f>
      </x:c>
      <x:c r="S110" s="42"/>
      <x:c r="T110" s="42"/>
      <x:c r="U110" s="102"/>
    </x:row>
    <x:row r="111" ht="21" customHeight="1">
      <x:c r="A111" s="42"/>
      <x:c r="B111" s="102"/>
      <x:c r="C111" s="42"/>
      <x:c r="D111" s="42"/>
      <x:c r="E111" s="42"/>
      <x:c r="F111" s="42"/>
      <x:c r="G111" s="42"/>
      <x:c r="H111" s="104"/>
      <x:c r="I111" s="104"/>
      <x:c r="J111" s="42"/>
      <x:c r="K111" s="42"/>
      <x:c r="L111" s="42"/>
      <x:c r="M111" s="102"/>
      <x:c r="N111" s="102"/>
      <x:c r="O111" s="102" t="str">
        <x:f>IF($A111="","",IFERROR(LOOKUP(2,1/('追客履歴'!$A$4:$A$303=$A111),'追客履歴'!$B$4:$B$303),""))</x:f>
      </x:c>
      <x:c r="P111" s="42" t="str">
        <x:f>IF($A111="","",COUNTIF('追客履歴'!$A$4:$A$303,$A111))</x:f>
      </x:c>
      <x:c r="Q111" s="102" t="str">
        <x:f>IF($A111="","",IFERROR(VLOOKUP($A111,'内見予約'!$A$4:$I$103,3,FALSE),""))</x:f>
      </x:c>
      <x:c r="R111" s="42" t="str">
        <x:f>IF($A111="","",IF(OR($K111="成約",$K111="失注"),"完了",IF($M111="","初回未対応",IF($N111="","次回日未設定",IF($N111&lt;'ダッシュボード'!$B$10,"期限超過",IF($N111&lt;='ダッシュボード'!$B$10+2,"要対応","予定あり"))))))</x:f>
      </x:c>
      <x:c r="S111" s="42"/>
      <x:c r="T111" s="42"/>
      <x:c r="U111" s="102"/>
    </x:row>
    <x:row r="112" ht="21" customHeight="1">
      <x:c r="A112" s="42"/>
      <x:c r="B112" s="102"/>
      <x:c r="C112" s="42"/>
      <x:c r="D112" s="42"/>
      <x:c r="E112" s="42"/>
      <x:c r="F112" s="42"/>
      <x:c r="G112" s="42"/>
      <x:c r="H112" s="104"/>
      <x:c r="I112" s="104"/>
      <x:c r="J112" s="42"/>
      <x:c r="K112" s="42"/>
      <x:c r="L112" s="42"/>
      <x:c r="M112" s="102"/>
      <x:c r="N112" s="102"/>
      <x:c r="O112" s="102" t="str">
        <x:f>IF($A112="","",IFERROR(LOOKUP(2,1/('追客履歴'!$A$4:$A$303=$A112),'追客履歴'!$B$4:$B$303),""))</x:f>
      </x:c>
      <x:c r="P112" s="42" t="str">
        <x:f>IF($A112="","",COUNTIF('追客履歴'!$A$4:$A$303,$A112))</x:f>
      </x:c>
      <x:c r="Q112" s="102" t="str">
        <x:f>IF($A112="","",IFERROR(VLOOKUP($A112,'内見予約'!$A$4:$I$103,3,FALSE),""))</x:f>
      </x:c>
      <x:c r="R112" s="42" t="str">
        <x:f>IF($A112="","",IF(OR($K112="成約",$K112="失注"),"完了",IF($M112="","初回未対応",IF($N112="","次回日未設定",IF($N112&lt;'ダッシュボード'!$B$10,"期限超過",IF($N112&lt;='ダッシュボード'!$B$10+2,"要対応","予定あり"))))))</x:f>
      </x:c>
      <x:c r="S112" s="42"/>
      <x:c r="T112" s="42"/>
      <x:c r="U112" s="102"/>
    </x:row>
    <x:row r="113" ht="21" customHeight="1">
      <x:c r="A113" s="42"/>
      <x:c r="B113" s="102"/>
      <x:c r="C113" s="42"/>
      <x:c r="D113" s="42"/>
      <x:c r="E113" s="42"/>
      <x:c r="F113" s="42"/>
      <x:c r="G113" s="42"/>
      <x:c r="H113" s="104"/>
      <x:c r="I113" s="104"/>
      <x:c r="J113" s="42"/>
      <x:c r="K113" s="42"/>
      <x:c r="L113" s="42"/>
      <x:c r="M113" s="102"/>
      <x:c r="N113" s="102"/>
      <x:c r="O113" s="102" t="str">
        <x:f>IF($A113="","",IFERROR(LOOKUP(2,1/('追客履歴'!$A$4:$A$303=$A113),'追客履歴'!$B$4:$B$303),""))</x:f>
      </x:c>
      <x:c r="P113" s="42" t="str">
        <x:f>IF($A113="","",COUNTIF('追客履歴'!$A$4:$A$303,$A113))</x:f>
      </x:c>
      <x:c r="Q113" s="102" t="str">
        <x:f>IF($A113="","",IFERROR(VLOOKUP($A113,'内見予約'!$A$4:$I$103,3,FALSE),""))</x:f>
      </x:c>
      <x:c r="R113" s="42" t="str">
        <x:f>IF($A113="","",IF(OR($K113="成約",$K113="失注"),"完了",IF($M113="","初回未対応",IF($N113="","次回日未設定",IF($N113&lt;'ダッシュボード'!$B$10,"期限超過",IF($N113&lt;='ダッシュボード'!$B$10+2,"要対応","予定あり"))))))</x:f>
      </x:c>
      <x:c r="S113" s="42"/>
      <x:c r="T113" s="42"/>
      <x:c r="U113" s="102"/>
    </x:row>
    <x:row r="114" ht="21" customHeight="1">
      <x:c r="A114" s="42"/>
      <x:c r="B114" s="102"/>
      <x:c r="C114" s="42"/>
      <x:c r="D114" s="42"/>
      <x:c r="E114" s="42"/>
      <x:c r="F114" s="42"/>
      <x:c r="G114" s="42"/>
      <x:c r="H114" s="104"/>
      <x:c r="I114" s="104"/>
      <x:c r="J114" s="42"/>
      <x:c r="K114" s="42"/>
      <x:c r="L114" s="42"/>
      <x:c r="M114" s="102"/>
      <x:c r="N114" s="102"/>
      <x:c r="O114" s="102" t="str">
        <x:f>IF($A114="","",IFERROR(LOOKUP(2,1/('追客履歴'!$A$4:$A$303=$A114),'追客履歴'!$B$4:$B$303),""))</x:f>
      </x:c>
      <x:c r="P114" s="42" t="str">
        <x:f>IF($A114="","",COUNTIF('追客履歴'!$A$4:$A$303,$A114))</x:f>
      </x:c>
      <x:c r="Q114" s="102" t="str">
        <x:f>IF($A114="","",IFERROR(VLOOKUP($A114,'内見予約'!$A$4:$I$103,3,FALSE),""))</x:f>
      </x:c>
      <x:c r="R114" s="42" t="str">
        <x:f>IF($A114="","",IF(OR($K114="成約",$K114="失注"),"完了",IF($M114="","初回未対応",IF($N114="","次回日未設定",IF($N114&lt;'ダッシュボード'!$B$10,"期限超過",IF($N114&lt;='ダッシュボード'!$B$10+2,"要対応","予定あり"))))))</x:f>
      </x:c>
      <x:c r="S114" s="42"/>
      <x:c r="T114" s="42"/>
      <x:c r="U114" s="102"/>
    </x:row>
    <x:row r="115" ht="21" customHeight="1">
      <x:c r="A115" s="42"/>
      <x:c r="B115" s="102"/>
      <x:c r="C115" s="42"/>
      <x:c r="D115" s="42"/>
      <x:c r="E115" s="42"/>
      <x:c r="F115" s="42"/>
      <x:c r="G115" s="42"/>
      <x:c r="H115" s="104"/>
      <x:c r="I115" s="104"/>
      <x:c r="J115" s="42"/>
      <x:c r="K115" s="42"/>
      <x:c r="L115" s="42"/>
      <x:c r="M115" s="102"/>
      <x:c r="N115" s="102"/>
      <x:c r="O115" s="102" t="str">
        <x:f>IF($A115="","",IFERROR(LOOKUP(2,1/('追客履歴'!$A$4:$A$303=$A115),'追客履歴'!$B$4:$B$303),""))</x:f>
      </x:c>
      <x:c r="P115" s="42" t="str">
        <x:f>IF($A115="","",COUNTIF('追客履歴'!$A$4:$A$303,$A115))</x:f>
      </x:c>
      <x:c r="Q115" s="102" t="str">
        <x:f>IF($A115="","",IFERROR(VLOOKUP($A115,'内見予約'!$A$4:$I$103,3,FALSE),""))</x:f>
      </x:c>
      <x:c r="R115" s="42" t="str">
        <x:f>IF($A115="","",IF(OR($K115="成約",$K115="失注"),"完了",IF($M115="","初回未対応",IF($N115="","次回日未設定",IF($N115&lt;'ダッシュボード'!$B$10,"期限超過",IF($N115&lt;='ダッシュボード'!$B$10+2,"要対応","予定あり"))))))</x:f>
      </x:c>
      <x:c r="S115" s="42"/>
      <x:c r="T115" s="42"/>
      <x:c r="U115" s="102"/>
    </x:row>
    <x:row r="116" ht="21" customHeight="1">
      <x:c r="A116" s="42"/>
      <x:c r="B116" s="102"/>
      <x:c r="C116" s="42"/>
      <x:c r="D116" s="42"/>
      <x:c r="E116" s="42"/>
      <x:c r="F116" s="42"/>
      <x:c r="G116" s="42"/>
      <x:c r="H116" s="104"/>
      <x:c r="I116" s="104"/>
      <x:c r="J116" s="42"/>
      <x:c r="K116" s="42"/>
      <x:c r="L116" s="42"/>
      <x:c r="M116" s="102"/>
      <x:c r="N116" s="102"/>
      <x:c r="O116" s="102" t="str">
        <x:f>IF($A116="","",IFERROR(LOOKUP(2,1/('追客履歴'!$A$4:$A$303=$A116),'追客履歴'!$B$4:$B$303),""))</x:f>
      </x:c>
      <x:c r="P116" s="42" t="str">
        <x:f>IF($A116="","",COUNTIF('追客履歴'!$A$4:$A$303,$A116))</x:f>
      </x:c>
      <x:c r="Q116" s="102" t="str">
        <x:f>IF($A116="","",IFERROR(VLOOKUP($A116,'内見予約'!$A$4:$I$103,3,FALSE),""))</x:f>
      </x:c>
      <x:c r="R116" s="42" t="str">
        <x:f>IF($A116="","",IF(OR($K116="成約",$K116="失注"),"完了",IF($M116="","初回未対応",IF($N116="","次回日未設定",IF($N116&lt;'ダッシュボード'!$B$10,"期限超過",IF($N116&lt;='ダッシュボード'!$B$10+2,"要対応","予定あり"))))))</x:f>
      </x:c>
      <x:c r="S116" s="42"/>
      <x:c r="T116" s="42"/>
      <x:c r="U116" s="102"/>
    </x:row>
    <x:row r="117" ht="21" customHeight="1">
      <x:c r="A117" s="42"/>
      <x:c r="B117" s="102"/>
      <x:c r="C117" s="42"/>
      <x:c r="D117" s="42"/>
      <x:c r="E117" s="42"/>
      <x:c r="F117" s="42"/>
      <x:c r="G117" s="42"/>
      <x:c r="H117" s="104"/>
      <x:c r="I117" s="104"/>
      <x:c r="J117" s="42"/>
      <x:c r="K117" s="42"/>
      <x:c r="L117" s="42"/>
      <x:c r="M117" s="102"/>
      <x:c r="N117" s="102"/>
      <x:c r="O117" s="102" t="str">
        <x:f>IF($A117="","",IFERROR(LOOKUP(2,1/('追客履歴'!$A$4:$A$303=$A117),'追客履歴'!$B$4:$B$303),""))</x:f>
      </x:c>
      <x:c r="P117" s="42" t="str">
        <x:f>IF($A117="","",COUNTIF('追客履歴'!$A$4:$A$303,$A117))</x:f>
      </x:c>
      <x:c r="Q117" s="102" t="str">
        <x:f>IF($A117="","",IFERROR(VLOOKUP($A117,'内見予約'!$A$4:$I$103,3,FALSE),""))</x:f>
      </x:c>
      <x:c r="R117" s="42" t="str">
        <x:f>IF($A117="","",IF(OR($K117="成約",$K117="失注"),"完了",IF($M117="","初回未対応",IF($N117="","次回日未設定",IF($N117&lt;'ダッシュボード'!$B$10,"期限超過",IF($N117&lt;='ダッシュボード'!$B$10+2,"要対応","予定あり"))))))</x:f>
      </x:c>
      <x:c r="S117" s="42"/>
      <x:c r="T117" s="42"/>
      <x:c r="U117" s="102"/>
    </x:row>
    <x:row r="118" ht="21" customHeight="1">
      <x:c r="A118" s="42"/>
      <x:c r="B118" s="102"/>
      <x:c r="C118" s="42"/>
      <x:c r="D118" s="42"/>
      <x:c r="E118" s="42"/>
      <x:c r="F118" s="42"/>
      <x:c r="G118" s="42"/>
      <x:c r="H118" s="104"/>
      <x:c r="I118" s="104"/>
      <x:c r="J118" s="42"/>
      <x:c r="K118" s="42"/>
      <x:c r="L118" s="42"/>
      <x:c r="M118" s="102"/>
      <x:c r="N118" s="102"/>
      <x:c r="O118" s="102" t="str">
        <x:f>IF($A118="","",IFERROR(LOOKUP(2,1/('追客履歴'!$A$4:$A$303=$A118),'追客履歴'!$B$4:$B$303),""))</x:f>
      </x:c>
      <x:c r="P118" s="42" t="str">
        <x:f>IF($A118="","",COUNTIF('追客履歴'!$A$4:$A$303,$A118))</x:f>
      </x:c>
      <x:c r="Q118" s="102" t="str">
        <x:f>IF($A118="","",IFERROR(VLOOKUP($A118,'内見予約'!$A$4:$I$103,3,FALSE),""))</x:f>
      </x:c>
      <x:c r="R118" s="42" t="str">
        <x:f>IF($A118="","",IF(OR($K118="成約",$K118="失注"),"完了",IF($M118="","初回未対応",IF($N118="","次回日未設定",IF($N118&lt;'ダッシュボード'!$B$10,"期限超過",IF($N118&lt;='ダッシュボード'!$B$10+2,"要対応","予定あり"))))))</x:f>
      </x:c>
      <x:c r="S118" s="42"/>
      <x:c r="T118" s="42"/>
      <x:c r="U118" s="102"/>
    </x:row>
    <x:row r="119" ht="21" customHeight="1">
      <x:c r="A119" s="42"/>
      <x:c r="B119" s="102"/>
      <x:c r="C119" s="42"/>
      <x:c r="D119" s="42"/>
      <x:c r="E119" s="42"/>
      <x:c r="F119" s="42"/>
      <x:c r="G119" s="42"/>
      <x:c r="H119" s="104"/>
      <x:c r="I119" s="104"/>
      <x:c r="J119" s="42"/>
      <x:c r="K119" s="42"/>
      <x:c r="L119" s="42"/>
      <x:c r="M119" s="102"/>
      <x:c r="N119" s="102"/>
      <x:c r="O119" s="102" t="str">
        <x:f>IF($A119="","",IFERROR(LOOKUP(2,1/('追客履歴'!$A$4:$A$303=$A119),'追客履歴'!$B$4:$B$303),""))</x:f>
      </x:c>
      <x:c r="P119" s="42" t="str">
        <x:f>IF($A119="","",COUNTIF('追客履歴'!$A$4:$A$303,$A119))</x:f>
      </x:c>
      <x:c r="Q119" s="102" t="str">
        <x:f>IF($A119="","",IFERROR(VLOOKUP($A119,'内見予約'!$A$4:$I$103,3,FALSE),""))</x:f>
      </x:c>
      <x:c r="R119" s="42" t="str">
        <x:f>IF($A119="","",IF(OR($K119="成約",$K119="失注"),"完了",IF($M119="","初回未対応",IF($N119="","次回日未設定",IF($N119&lt;'ダッシュボード'!$B$10,"期限超過",IF($N119&lt;='ダッシュボード'!$B$10+2,"要対応","予定あり"))))))</x:f>
      </x:c>
      <x:c r="S119" s="42"/>
      <x:c r="T119" s="42"/>
      <x:c r="U119" s="102"/>
    </x:row>
    <x:row r="120" ht="21" customHeight="1">
      <x:c r="A120" s="42"/>
      <x:c r="B120" s="102"/>
      <x:c r="C120" s="42"/>
      <x:c r="D120" s="42"/>
      <x:c r="E120" s="42"/>
      <x:c r="F120" s="42"/>
      <x:c r="G120" s="42"/>
      <x:c r="H120" s="104"/>
      <x:c r="I120" s="104"/>
      <x:c r="J120" s="42"/>
      <x:c r="K120" s="42"/>
      <x:c r="L120" s="42"/>
      <x:c r="M120" s="102"/>
      <x:c r="N120" s="102"/>
      <x:c r="O120" s="102" t="str">
        <x:f>IF($A120="","",IFERROR(LOOKUP(2,1/('追客履歴'!$A$4:$A$303=$A120),'追客履歴'!$B$4:$B$303),""))</x:f>
      </x:c>
      <x:c r="P120" s="42" t="str">
        <x:f>IF($A120="","",COUNTIF('追客履歴'!$A$4:$A$303,$A120))</x:f>
      </x:c>
      <x:c r="Q120" s="102" t="str">
        <x:f>IF($A120="","",IFERROR(VLOOKUP($A120,'内見予約'!$A$4:$I$103,3,FALSE),""))</x:f>
      </x:c>
      <x:c r="R120" s="42" t="str">
        <x:f>IF($A120="","",IF(OR($K120="成約",$K120="失注"),"完了",IF($M120="","初回未対応",IF($N120="","次回日未設定",IF($N120&lt;'ダッシュボード'!$B$10,"期限超過",IF($N120&lt;='ダッシュボード'!$B$10+2,"要対応","予定あり"))))))</x:f>
      </x:c>
      <x:c r="S120" s="42"/>
      <x:c r="T120" s="42"/>
      <x:c r="U120" s="102"/>
    </x:row>
    <x:row r="121" ht="21" customHeight="1">
      <x:c r="A121" s="42"/>
      <x:c r="B121" s="102"/>
      <x:c r="C121" s="42"/>
      <x:c r="D121" s="42"/>
      <x:c r="E121" s="42"/>
      <x:c r="F121" s="42"/>
      <x:c r="G121" s="42"/>
      <x:c r="H121" s="104"/>
      <x:c r="I121" s="104"/>
      <x:c r="J121" s="42"/>
      <x:c r="K121" s="42"/>
      <x:c r="L121" s="42"/>
      <x:c r="M121" s="102"/>
      <x:c r="N121" s="102"/>
      <x:c r="O121" s="102" t="str">
        <x:f>IF($A121="","",IFERROR(LOOKUP(2,1/('追客履歴'!$A$4:$A$303=$A121),'追客履歴'!$B$4:$B$303),""))</x:f>
      </x:c>
      <x:c r="P121" s="42" t="str">
        <x:f>IF($A121="","",COUNTIF('追客履歴'!$A$4:$A$303,$A121))</x:f>
      </x:c>
      <x:c r="Q121" s="102" t="str">
        <x:f>IF($A121="","",IFERROR(VLOOKUP($A121,'内見予約'!$A$4:$I$103,3,FALSE),""))</x:f>
      </x:c>
      <x:c r="R121" s="42" t="str">
        <x:f>IF($A121="","",IF(OR($K121="成約",$K121="失注"),"完了",IF($M121="","初回未対応",IF($N121="","次回日未設定",IF($N121&lt;'ダッシュボード'!$B$10,"期限超過",IF($N121&lt;='ダッシュボード'!$B$10+2,"要対応","予定あり"))))))</x:f>
      </x:c>
      <x:c r="S121" s="42"/>
      <x:c r="T121" s="42"/>
      <x:c r="U121" s="102"/>
    </x:row>
    <x:row r="122" ht="21" customHeight="1">
      <x:c r="A122" s="42"/>
      <x:c r="B122" s="102"/>
      <x:c r="C122" s="42"/>
      <x:c r="D122" s="42"/>
      <x:c r="E122" s="42"/>
      <x:c r="F122" s="42"/>
      <x:c r="G122" s="42"/>
      <x:c r="H122" s="104"/>
      <x:c r="I122" s="104"/>
      <x:c r="J122" s="42"/>
      <x:c r="K122" s="42"/>
      <x:c r="L122" s="42"/>
      <x:c r="M122" s="102"/>
      <x:c r="N122" s="102"/>
      <x:c r="O122" s="102" t="str">
        <x:f>IF($A122="","",IFERROR(LOOKUP(2,1/('追客履歴'!$A$4:$A$303=$A122),'追客履歴'!$B$4:$B$303),""))</x:f>
      </x:c>
      <x:c r="P122" s="42" t="str">
        <x:f>IF($A122="","",COUNTIF('追客履歴'!$A$4:$A$303,$A122))</x:f>
      </x:c>
      <x:c r="Q122" s="102" t="str">
        <x:f>IF($A122="","",IFERROR(VLOOKUP($A122,'内見予約'!$A$4:$I$103,3,FALSE),""))</x:f>
      </x:c>
      <x:c r="R122" s="42" t="str">
        <x:f>IF($A122="","",IF(OR($K122="成約",$K122="失注"),"完了",IF($M122="","初回未対応",IF($N122="","次回日未設定",IF($N122&lt;'ダッシュボード'!$B$10,"期限超過",IF($N122&lt;='ダッシュボード'!$B$10+2,"要対応","予定あり"))))))</x:f>
      </x:c>
      <x:c r="S122" s="42"/>
      <x:c r="T122" s="42"/>
      <x:c r="U122" s="102"/>
    </x:row>
    <x:row r="123" ht="21" customHeight="1">
      <x:c r="A123" s="42"/>
      <x:c r="B123" s="102"/>
      <x:c r="C123" s="42"/>
      <x:c r="D123" s="42"/>
      <x:c r="E123" s="42"/>
      <x:c r="F123" s="42"/>
      <x:c r="G123" s="42"/>
      <x:c r="H123" s="104"/>
      <x:c r="I123" s="104"/>
      <x:c r="J123" s="42"/>
      <x:c r="K123" s="42"/>
      <x:c r="L123" s="42"/>
      <x:c r="M123" s="102"/>
      <x:c r="N123" s="102"/>
      <x:c r="O123" s="102" t="str">
        <x:f>IF($A123="","",IFERROR(LOOKUP(2,1/('追客履歴'!$A$4:$A$303=$A123),'追客履歴'!$B$4:$B$303),""))</x:f>
      </x:c>
      <x:c r="P123" s="42" t="str">
        <x:f>IF($A123="","",COUNTIF('追客履歴'!$A$4:$A$303,$A123))</x:f>
      </x:c>
      <x:c r="Q123" s="102" t="str">
        <x:f>IF($A123="","",IFERROR(VLOOKUP($A123,'内見予約'!$A$4:$I$103,3,FALSE),""))</x:f>
      </x:c>
      <x:c r="R123" s="42" t="str">
        <x:f>IF($A123="","",IF(OR($K123="成約",$K123="失注"),"完了",IF($M123="","初回未対応",IF($N123="","次回日未設定",IF($N123&lt;'ダッシュボード'!$B$10,"期限超過",IF($N123&lt;='ダッシュボード'!$B$10+2,"要対応","予定あり"))))))</x:f>
      </x:c>
      <x:c r="S123" s="42"/>
      <x:c r="T123" s="42"/>
      <x:c r="U123" s="102"/>
    </x:row>
    <x:row r="124" ht="21" customHeight="1">
      <x:c r="A124" s="42"/>
      <x:c r="B124" s="102"/>
      <x:c r="C124" s="42"/>
      <x:c r="D124" s="42"/>
      <x:c r="E124" s="42"/>
      <x:c r="F124" s="42"/>
      <x:c r="G124" s="42"/>
      <x:c r="H124" s="104"/>
      <x:c r="I124" s="104"/>
      <x:c r="J124" s="42"/>
      <x:c r="K124" s="42"/>
      <x:c r="L124" s="42"/>
      <x:c r="M124" s="102"/>
      <x:c r="N124" s="102"/>
      <x:c r="O124" s="102" t="str">
        <x:f>IF($A124="","",IFERROR(LOOKUP(2,1/('追客履歴'!$A$4:$A$303=$A124),'追客履歴'!$B$4:$B$303),""))</x:f>
      </x:c>
      <x:c r="P124" s="42" t="str">
        <x:f>IF($A124="","",COUNTIF('追客履歴'!$A$4:$A$303,$A124))</x:f>
      </x:c>
      <x:c r="Q124" s="102" t="str">
        <x:f>IF($A124="","",IFERROR(VLOOKUP($A124,'内見予約'!$A$4:$I$103,3,FALSE),""))</x:f>
      </x:c>
      <x:c r="R124" s="42" t="str">
        <x:f>IF($A124="","",IF(OR($K124="成約",$K124="失注"),"完了",IF($M124="","初回未対応",IF($N124="","次回日未設定",IF($N124&lt;'ダッシュボード'!$B$10,"期限超過",IF($N124&lt;='ダッシュボード'!$B$10+2,"要対応","予定あり"))))))</x:f>
      </x:c>
      <x:c r="S124" s="42"/>
      <x:c r="T124" s="42"/>
      <x:c r="U124" s="102"/>
    </x:row>
    <x:row r="125" ht="21" customHeight="1">
      <x:c r="A125" s="42"/>
      <x:c r="B125" s="102"/>
      <x:c r="C125" s="42"/>
      <x:c r="D125" s="42"/>
      <x:c r="E125" s="42"/>
      <x:c r="F125" s="42"/>
      <x:c r="G125" s="42"/>
      <x:c r="H125" s="104"/>
      <x:c r="I125" s="104"/>
      <x:c r="J125" s="42"/>
      <x:c r="K125" s="42"/>
      <x:c r="L125" s="42"/>
      <x:c r="M125" s="102"/>
      <x:c r="N125" s="102"/>
      <x:c r="O125" s="102" t="str">
        <x:f>IF($A125="","",IFERROR(LOOKUP(2,1/('追客履歴'!$A$4:$A$303=$A125),'追客履歴'!$B$4:$B$303),""))</x:f>
      </x:c>
      <x:c r="P125" s="42" t="str">
        <x:f>IF($A125="","",COUNTIF('追客履歴'!$A$4:$A$303,$A125))</x:f>
      </x:c>
      <x:c r="Q125" s="102" t="str">
        <x:f>IF($A125="","",IFERROR(VLOOKUP($A125,'内見予約'!$A$4:$I$103,3,FALSE),""))</x:f>
      </x:c>
      <x:c r="R125" s="42" t="str">
        <x:f>IF($A125="","",IF(OR($K125="成約",$K125="失注"),"完了",IF($M125="","初回未対応",IF($N125="","次回日未設定",IF($N125&lt;'ダッシュボード'!$B$10,"期限超過",IF($N125&lt;='ダッシュボード'!$B$10+2,"要対応","予定あり"))))))</x:f>
      </x:c>
      <x:c r="S125" s="42"/>
      <x:c r="T125" s="42"/>
      <x:c r="U125" s="102"/>
    </x:row>
    <x:row r="126" ht="21" customHeight="1">
      <x:c r="A126" s="42"/>
      <x:c r="B126" s="102"/>
      <x:c r="C126" s="42"/>
      <x:c r="D126" s="42"/>
      <x:c r="E126" s="42"/>
      <x:c r="F126" s="42"/>
      <x:c r="G126" s="42"/>
      <x:c r="H126" s="104"/>
      <x:c r="I126" s="104"/>
      <x:c r="J126" s="42"/>
      <x:c r="K126" s="42"/>
      <x:c r="L126" s="42"/>
      <x:c r="M126" s="102"/>
      <x:c r="N126" s="102"/>
      <x:c r="O126" s="102" t="str">
        <x:f>IF($A126="","",IFERROR(LOOKUP(2,1/('追客履歴'!$A$4:$A$303=$A126),'追客履歴'!$B$4:$B$303),""))</x:f>
      </x:c>
      <x:c r="P126" s="42" t="str">
        <x:f>IF($A126="","",COUNTIF('追客履歴'!$A$4:$A$303,$A126))</x:f>
      </x:c>
      <x:c r="Q126" s="102" t="str">
        <x:f>IF($A126="","",IFERROR(VLOOKUP($A126,'内見予約'!$A$4:$I$103,3,FALSE),""))</x:f>
      </x:c>
      <x:c r="R126" s="42" t="str">
        <x:f>IF($A126="","",IF(OR($K126="成約",$K126="失注"),"完了",IF($M126="","初回未対応",IF($N126="","次回日未設定",IF($N126&lt;'ダッシュボード'!$B$10,"期限超過",IF($N126&lt;='ダッシュボード'!$B$10+2,"要対応","予定あり"))))))</x:f>
      </x:c>
      <x:c r="S126" s="42"/>
      <x:c r="T126" s="42"/>
      <x:c r="U126" s="102"/>
    </x:row>
    <x:row r="127" ht="21" customHeight="1">
      <x:c r="A127" s="42"/>
      <x:c r="B127" s="102"/>
      <x:c r="C127" s="42"/>
      <x:c r="D127" s="42"/>
      <x:c r="E127" s="42"/>
      <x:c r="F127" s="42"/>
      <x:c r="G127" s="42"/>
      <x:c r="H127" s="104"/>
      <x:c r="I127" s="104"/>
      <x:c r="J127" s="42"/>
      <x:c r="K127" s="42"/>
      <x:c r="L127" s="42"/>
      <x:c r="M127" s="102"/>
      <x:c r="N127" s="102"/>
      <x:c r="O127" s="102" t="str">
        <x:f>IF($A127="","",IFERROR(LOOKUP(2,1/('追客履歴'!$A$4:$A$303=$A127),'追客履歴'!$B$4:$B$303),""))</x:f>
      </x:c>
      <x:c r="P127" s="42" t="str">
        <x:f>IF($A127="","",COUNTIF('追客履歴'!$A$4:$A$303,$A127))</x:f>
      </x:c>
      <x:c r="Q127" s="102" t="str">
        <x:f>IF($A127="","",IFERROR(VLOOKUP($A127,'内見予約'!$A$4:$I$103,3,FALSE),""))</x:f>
      </x:c>
      <x:c r="R127" s="42" t="str">
        <x:f>IF($A127="","",IF(OR($K127="成約",$K127="失注"),"完了",IF($M127="","初回未対応",IF($N127="","次回日未設定",IF($N127&lt;'ダッシュボード'!$B$10,"期限超過",IF($N127&lt;='ダッシュボード'!$B$10+2,"要対応","予定あり"))))))</x:f>
      </x:c>
      <x:c r="S127" s="42"/>
      <x:c r="T127" s="42"/>
      <x:c r="U127" s="102"/>
    </x:row>
    <x:row r="128" ht="21" customHeight="1">
      <x:c r="A128" s="42"/>
      <x:c r="B128" s="102"/>
      <x:c r="C128" s="42"/>
      <x:c r="D128" s="42"/>
      <x:c r="E128" s="42"/>
      <x:c r="F128" s="42"/>
      <x:c r="G128" s="42"/>
      <x:c r="H128" s="104"/>
      <x:c r="I128" s="104"/>
      <x:c r="J128" s="42"/>
      <x:c r="K128" s="42"/>
      <x:c r="L128" s="42"/>
      <x:c r="M128" s="102"/>
      <x:c r="N128" s="102"/>
      <x:c r="O128" s="102" t="str">
        <x:f>IF($A128="","",IFERROR(LOOKUP(2,1/('追客履歴'!$A$4:$A$303=$A128),'追客履歴'!$B$4:$B$303),""))</x:f>
      </x:c>
      <x:c r="P128" s="42" t="str">
        <x:f>IF($A128="","",COUNTIF('追客履歴'!$A$4:$A$303,$A128))</x:f>
      </x:c>
      <x:c r="Q128" s="102" t="str">
        <x:f>IF($A128="","",IFERROR(VLOOKUP($A128,'内見予約'!$A$4:$I$103,3,FALSE),""))</x:f>
      </x:c>
      <x:c r="R128" s="42" t="str">
        <x:f>IF($A128="","",IF(OR($K128="成約",$K128="失注"),"完了",IF($M128="","初回未対応",IF($N128="","次回日未設定",IF($N128&lt;'ダッシュボード'!$B$10,"期限超過",IF($N128&lt;='ダッシュボード'!$B$10+2,"要対応","予定あり"))))))</x:f>
      </x:c>
      <x:c r="S128" s="42"/>
      <x:c r="T128" s="42"/>
      <x:c r="U128" s="102"/>
    </x:row>
    <x:row r="129" ht="21" customHeight="1">
      <x:c r="A129" s="42"/>
      <x:c r="B129" s="102"/>
      <x:c r="C129" s="42"/>
      <x:c r="D129" s="42"/>
      <x:c r="E129" s="42"/>
      <x:c r="F129" s="42"/>
      <x:c r="G129" s="42"/>
      <x:c r="H129" s="104"/>
      <x:c r="I129" s="104"/>
      <x:c r="J129" s="42"/>
      <x:c r="K129" s="42"/>
      <x:c r="L129" s="42"/>
      <x:c r="M129" s="102"/>
      <x:c r="N129" s="102"/>
      <x:c r="O129" s="102" t="str">
        <x:f>IF($A129="","",IFERROR(LOOKUP(2,1/('追客履歴'!$A$4:$A$303=$A129),'追客履歴'!$B$4:$B$303),""))</x:f>
      </x:c>
      <x:c r="P129" s="42" t="str">
        <x:f>IF($A129="","",COUNTIF('追客履歴'!$A$4:$A$303,$A129))</x:f>
      </x:c>
      <x:c r="Q129" s="102" t="str">
        <x:f>IF($A129="","",IFERROR(VLOOKUP($A129,'内見予約'!$A$4:$I$103,3,FALSE),""))</x:f>
      </x:c>
      <x:c r="R129" s="42" t="str">
        <x:f>IF($A129="","",IF(OR($K129="成約",$K129="失注"),"完了",IF($M129="","初回未対応",IF($N129="","次回日未設定",IF($N129&lt;'ダッシュボード'!$B$10,"期限超過",IF($N129&lt;='ダッシュボード'!$B$10+2,"要対応","予定あり"))))))</x:f>
      </x:c>
      <x:c r="S129" s="42"/>
      <x:c r="T129" s="42"/>
      <x:c r="U129" s="102"/>
    </x:row>
    <x:row r="130" ht="21" customHeight="1">
      <x:c r="A130" s="42"/>
      <x:c r="B130" s="102"/>
      <x:c r="C130" s="42"/>
      <x:c r="D130" s="42"/>
      <x:c r="E130" s="42"/>
      <x:c r="F130" s="42"/>
      <x:c r="G130" s="42"/>
      <x:c r="H130" s="104"/>
      <x:c r="I130" s="104"/>
      <x:c r="J130" s="42"/>
      <x:c r="K130" s="42"/>
      <x:c r="L130" s="42"/>
      <x:c r="M130" s="102"/>
      <x:c r="N130" s="102"/>
      <x:c r="O130" s="102" t="str">
        <x:f>IF($A130="","",IFERROR(LOOKUP(2,1/('追客履歴'!$A$4:$A$303=$A130),'追客履歴'!$B$4:$B$303),""))</x:f>
      </x:c>
      <x:c r="P130" s="42" t="str">
        <x:f>IF($A130="","",COUNTIF('追客履歴'!$A$4:$A$303,$A130))</x:f>
      </x:c>
      <x:c r="Q130" s="102" t="str">
        <x:f>IF($A130="","",IFERROR(VLOOKUP($A130,'内見予約'!$A$4:$I$103,3,FALSE),""))</x:f>
      </x:c>
      <x:c r="R130" s="42" t="str">
        <x:f>IF($A130="","",IF(OR($K130="成約",$K130="失注"),"完了",IF($M130="","初回未対応",IF($N130="","次回日未設定",IF($N130&lt;'ダッシュボード'!$B$10,"期限超過",IF($N130&lt;='ダッシュボード'!$B$10+2,"要対応","予定あり"))))))</x:f>
      </x:c>
      <x:c r="S130" s="42"/>
      <x:c r="T130" s="42"/>
      <x:c r="U130" s="102"/>
    </x:row>
    <x:row r="131" ht="21" customHeight="1">
      <x:c r="A131" s="42"/>
      <x:c r="B131" s="102"/>
      <x:c r="C131" s="42"/>
      <x:c r="D131" s="42"/>
      <x:c r="E131" s="42"/>
      <x:c r="F131" s="42"/>
      <x:c r="G131" s="42"/>
      <x:c r="H131" s="104"/>
      <x:c r="I131" s="104"/>
      <x:c r="J131" s="42"/>
      <x:c r="K131" s="42"/>
      <x:c r="L131" s="42"/>
      <x:c r="M131" s="102"/>
      <x:c r="N131" s="102"/>
      <x:c r="O131" s="102" t="str">
        <x:f>IF($A131="","",IFERROR(LOOKUP(2,1/('追客履歴'!$A$4:$A$303=$A131),'追客履歴'!$B$4:$B$303),""))</x:f>
      </x:c>
      <x:c r="P131" s="42" t="str">
        <x:f>IF($A131="","",COUNTIF('追客履歴'!$A$4:$A$303,$A131))</x:f>
      </x:c>
      <x:c r="Q131" s="102" t="str">
        <x:f>IF($A131="","",IFERROR(VLOOKUP($A131,'内見予約'!$A$4:$I$103,3,FALSE),""))</x:f>
      </x:c>
      <x:c r="R131" s="42" t="str">
        <x:f>IF($A131="","",IF(OR($K131="成約",$K131="失注"),"完了",IF($M131="","初回未対応",IF($N131="","次回日未設定",IF($N131&lt;'ダッシュボード'!$B$10,"期限超過",IF($N131&lt;='ダッシュボード'!$B$10+2,"要対応","予定あり"))))))</x:f>
      </x:c>
      <x:c r="S131" s="42"/>
      <x:c r="T131" s="42"/>
      <x:c r="U131" s="102"/>
    </x:row>
    <x:row r="132" ht="21" customHeight="1">
      <x:c r="A132" s="42"/>
      <x:c r="B132" s="102"/>
      <x:c r="C132" s="42"/>
      <x:c r="D132" s="42"/>
      <x:c r="E132" s="42"/>
      <x:c r="F132" s="42"/>
      <x:c r="G132" s="42"/>
      <x:c r="H132" s="104"/>
      <x:c r="I132" s="104"/>
      <x:c r="J132" s="42"/>
      <x:c r="K132" s="42"/>
      <x:c r="L132" s="42"/>
      <x:c r="M132" s="102"/>
      <x:c r="N132" s="102"/>
      <x:c r="O132" s="102" t="str">
        <x:f>IF($A132="","",IFERROR(LOOKUP(2,1/('追客履歴'!$A$4:$A$303=$A132),'追客履歴'!$B$4:$B$303),""))</x:f>
      </x:c>
      <x:c r="P132" s="42" t="str">
        <x:f>IF($A132="","",COUNTIF('追客履歴'!$A$4:$A$303,$A132))</x:f>
      </x:c>
      <x:c r="Q132" s="102" t="str">
        <x:f>IF($A132="","",IFERROR(VLOOKUP($A132,'内見予約'!$A$4:$I$103,3,FALSE),""))</x:f>
      </x:c>
      <x:c r="R132" s="42" t="str">
        <x:f>IF($A132="","",IF(OR($K132="成約",$K132="失注"),"完了",IF($M132="","初回未対応",IF($N132="","次回日未設定",IF($N132&lt;'ダッシュボード'!$B$10,"期限超過",IF($N132&lt;='ダッシュボード'!$B$10+2,"要対応","予定あり"))))))</x:f>
      </x:c>
      <x:c r="S132" s="42"/>
      <x:c r="T132" s="42"/>
      <x:c r="U132" s="102"/>
    </x:row>
    <x:row r="133" ht="21" customHeight="1">
      <x:c r="A133" s="42"/>
      <x:c r="B133" s="102"/>
      <x:c r="C133" s="42"/>
      <x:c r="D133" s="42"/>
      <x:c r="E133" s="42"/>
      <x:c r="F133" s="42"/>
      <x:c r="G133" s="42"/>
      <x:c r="H133" s="104"/>
      <x:c r="I133" s="104"/>
      <x:c r="J133" s="42"/>
      <x:c r="K133" s="42"/>
      <x:c r="L133" s="42"/>
      <x:c r="M133" s="102"/>
      <x:c r="N133" s="102"/>
      <x:c r="O133" s="102" t="str">
        <x:f>IF($A133="","",IFERROR(LOOKUP(2,1/('追客履歴'!$A$4:$A$303=$A133),'追客履歴'!$B$4:$B$303),""))</x:f>
      </x:c>
      <x:c r="P133" s="42" t="str">
        <x:f>IF($A133="","",COUNTIF('追客履歴'!$A$4:$A$303,$A133))</x:f>
      </x:c>
      <x:c r="Q133" s="102" t="str">
        <x:f>IF($A133="","",IFERROR(VLOOKUP($A133,'内見予約'!$A$4:$I$103,3,FALSE),""))</x:f>
      </x:c>
      <x:c r="R133" s="42" t="str">
        <x:f>IF($A133="","",IF(OR($K133="成約",$K133="失注"),"完了",IF($M133="","初回未対応",IF($N133="","次回日未設定",IF($N133&lt;'ダッシュボード'!$B$10,"期限超過",IF($N133&lt;='ダッシュボード'!$B$10+2,"要対応","予定あり"))))))</x:f>
      </x:c>
      <x:c r="S133" s="42"/>
      <x:c r="T133" s="42"/>
      <x:c r="U133" s="102"/>
    </x:row>
    <x:row r="134" ht="21" customHeight="1">
      <x:c r="A134" s="42"/>
      <x:c r="B134" s="102"/>
      <x:c r="C134" s="42"/>
      <x:c r="D134" s="42"/>
      <x:c r="E134" s="42"/>
      <x:c r="F134" s="42"/>
      <x:c r="G134" s="42"/>
      <x:c r="H134" s="104"/>
      <x:c r="I134" s="104"/>
      <x:c r="J134" s="42"/>
      <x:c r="K134" s="42"/>
      <x:c r="L134" s="42"/>
      <x:c r="M134" s="102"/>
      <x:c r="N134" s="102"/>
      <x:c r="O134" s="102" t="str">
        <x:f>IF($A134="","",IFERROR(LOOKUP(2,1/('追客履歴'!$A$4:$A$303=$A134),'追客履歴'!$B$4:$B$303),""))</x:f>
      </x:c>
      <x:c r="P134" s="42" t="str">
        <x:f>IF($A134="","",COUNTIF('追客履歴'!$A$4:$A$303,$A134))</x:f>
      </x:c>
      <x:c r="Q134" s="102" t="str">
        <x:f>IF($A134="","",IFERROR(VLOOKUP($A134,'内見予約'!$A$4:$I$103,3,FALSE),""))</x:f>
      </x:c>
      <x:c r="R134" s="42" t="str">
        <x:f>IF($A134="","",IF(OR($K134="成約",$K134="失注"),"完了",IF($M134="","初回未対応",IF($N134="","次回日未設定",IF($N134&lt;'ダッシュボード'!$B$10,"期限超過",IF($N134&lt;='ダッシュボード'!$B$10+2,"要対応","予定あり"))))))</x:f>
      </x:c>
      <x:c r="S134" s="42"/>
      <x:c r="T134" s="42"/>
      <x:c r="U134" s="102"/>
    </x:row>
    <x:row r="135" ht="21" customHeight="1">
      <x:c r="A135" s="42"/>
      <x:c r="B135" s="102"/>
      <x:c r="C135" s="42"/>
      <x:c r="D135" s="42"/>
      <x:c r="E135" s="42"/>
      <x:c r="F135" s="42"/>
      <x:c r="G135" s="42"/>
      <x:c r="H135" s="104"/>
      <x:c r="I135" s="104"/>
      <x:c r="J135" s="42"/>
      <x:c r="K135" s="42"/>
      <x:c r="L135" s="42"/>
      <x:c r="M135" s="102"/>
      <x:c r="N135" s="102"/>
      <x:c r="O135" s="102" t="str">
        <x:f>IF($A135="","",IFERROR(LOOKUP(2,1/('追客履歴'!$A$4:$A$303=$A135),'追客履歴'!$B$4:$B$303),""))</x:f>
      </x:c>
      <x:c r="P135" s="42" t="str">
        <x:f>IF($A135="","",COUNTIF('追客履歴'!$A$4:$A$303,$A135))</x:f>
      </x:c>
      <x:c r="Q135" s="102" t="str">
        <x:f>IF($A135="","",IFERROR(VLOOKUP($A135,'内見予約'!$A$4:$I$103,3,FALSE),""))</x:f>
      </x:c>
      <x:c r="R135" s="42" t="str">
        <x:f>IF($A135="","",IF(OR($K135="成約",$K135="失注"),"完了",IF($M135="","初回未対応",IF($N135="","次回日未設定",IF($N135&lt;'ダッシュボード'!$B$10,"期限超過",IF($N135&lt;='ダッシュボード'!$B$10+2,"要対応","予定あり"))))))</x:f>
      </x:c>
      <x:c r="S135" s="42"/>
      <x:c r="T135" s="42"/>
      <x:c r="U135" s="102"/>
    </x:row>
    <x:row r="136" ht="21" customHeight="1">
      <x:c r="A136" s="42"/>
      <x:c r="B136" s="102"/>
      <x:c r="C136" s="42"/>
      <x:c r="D136" s="42"/>
      <x:c r="E136" s="42"/>
      <x:c r="F136" s="42"/>
      <x:c r="G136" s="42"/>
      <x:c r="H136" s="104"/>
      <x:c r="I136" s="104"/>
      <x:c r="J136" s="42"/>
      <x:c r="K136" s="42"/>
      <x:c r="L136" s="42"/>
      <x:c r="M136" s="102"/>
      <x:c r="N136" s="102"/>
      <x:c r="O136" s="102" t="str">
        <x:f>IF($A136="","",IFERROR(LOOKUP(2,1/('追客履歴'!$A$4:$A$303=$A136),'追客履歴'!$B$4:$B$303),""))</x:f>
      </x:c>
      <x:c r="P136" s="42" t="str">
        <x:f>IF($A136="","",COUNTIF('追客履歴'!$A$4:$A$303,$A136))</x:f>
      </x:c>
      <x:c r="Q136" s="102" t="str">
        <x:f>IF($A136="","",IFERROR(VLOOKUP($A136,'内見予約'!$A$4:$I$103,3,FALSE),""))</x:f>
      </x:c>
      <x:c r="R136" s="42" t="str">
        <x:f>IF($A136="","",IF(OR($K136="成約",$K136="失注"),"完了",IF($M136="","初回未対応",IF($N136="","次回日未設定",IF($N136&lt;'ダッシュボード'!$B$10,"期限超過",IF($N136&lt;='ダッシュボード'!$B$10+2,"要対応","予定あり"))))))</x:f>
      </x:c>
      <x:c r="S136" s="42"/>
      <x:c r="T136" s="42"/>
      <x:c r="U136" s="102"/>
    </x:row>
    <x:row r="137" ht="21" customHeight="1">
      <x:c r="A137" s="42"/>
      <x:c r="B137" s="102"/>
      <x:c r="C137" s="42"/>
      <x:c r="D137" s="42"/>
      <x:c r="E137" s="42"/>
      <x:c r="F137" s="42"/>
      <x:c r="G137" s="42"/>
      <x:c r="H137" s="104"/>
      <x:c r="I137" s="104"/>
      <x:c r="J137" s="42"/>
      <x:c r="K137" s="42"/>
      <x:c r="L137" s="42"/>
      <x:c r="M137" s="102"/>
      <x:c r="N137" s="102"/>
      <x:c r="O137" s="102" t="str">
        <x:f>IF($A137="","",IFERROR(LOOKUP(2,1/('追客履歴'!$A$4:$A$303=$A137),'追客履歴'!$B$4:$B$303),""))</x:f>
      </x:c>
      <x:c r="P137" s="42" t="str">
        <x:f>IF($A137="","",COUNTIF('追客履歴'!$A$4:$A$303,$A137))</x:f>
      </x:c>
      <x:c r="Q137" s="102" t="str">
        <x:f>IF($A137="","",IFERROR(VLOOKUP($A137,'内見予約'!$A$4:$I$103,3,FALSE),""))</x:f>
      </x:c>
      <x:c r="R137" s="42" t="str">
        <x:f>IF($A137="","",IF(OR($K137="成約",$K137="失注"),"完了",IF($M137="","初回未対応",IF($N137="","次回日未設定",IF($N137&lt;'ダッシュボード'!$B$10,"期限超過",IF($N137&lt;='ダッシュボード'!$B$10+2,"要対応","予定あり"))))))</x:f>
      </x:c>
      <x:c r="S137" s="42"/>
      <x:c r="T137" s="42"/>
      <x:c r="U137" s="102"/>
    </x:row>
    <x:row r="138" ht="21" customHeight="1">
      <x:c r="A138" s="42"/>
      <x:c r="B138" s="102"/>
      <x:c r="C138" s="42"/>
      <x:c r="D138" s="42"/>
      <x:c r="E138" s="42"/>
      <x:c r="F138" s="42"/>
      <x:c r="G138" s="42"/>
      <x:c r="H138" s="104"/>
      <x:c r="I138" s="104"/>
      <x:c r="J138" s="42"/>
      <x:c r="K138" s="42"/>
      <x:c r="L138" s="42"/>
      <x:c r="M138" s="102"/>
      <x:c r="N138" s="102"/>
      <x:c r="O138" s="102" t="str">
        <x:f>IF($A138="","",IFERROR(LOOKUP(2,1/('追客履歴'!$A$4:$A$303=$A138),'追客履歴'!$B$4:$B$303),""))</x:f>
      </x:c>
      <x:c r="P138" s="42" t="str">
        <x:f>IF($A138="","",COUNTIF('追客履歴'!$A$4:$A$303,$A138))</x:f>
      </x:c>
      <x:c r="Q138" s="102" t="str">
        <x:f>IF($A138="","",IFERROR(VLOOKUP($A138,'内見予約'!$A$4:$I$103,3,FALSE),""))</x:f>
      </x:c>
      <x:c r="R138" s="42" t="str">
        <x:f>IF($A138="","",IF(OR($K138="成約",$K138="失注"),"完了",IF($M138="","初回未対応",IF($N138="","次回日未設定",IF($N138&lt;'ダッシュボード'!$B$10,"期限超過",IF($N138&lt;='ダッシュボード'!$B$10+2,"要対応","予定あり"))))))</x:f>
      </x:c>
      <x:c r="S138" s="42"/>
      <x:c r="T138" s="42"/>
      <x:c r="U138" s="102"/>
    </x:row>
    <x:row r="139" ht="21" customHeight="1">
      <x:c r="A139" s="42"/>
      <x:c r="B139" s="102"/>
      <x:c r="C139" s="42"/>
      <x:c r="D139" s="42"/>
      <x:c r="E139" s="42"/>
      <x:c r="F139" s="42"/>
      <x:c r="G139" s="42"/>
      <x:c r="H139" s="104"/>
      <x:c r="I139" s="104"/>
      <x:c r="J139" s="42"/>
      <x:c r="K139" s="42"/>
      <x:c r="L139" s="42"/>
      <x:c r="M139" s="102"/>
      <x:c r="N139" s="102"/>
      <x:c r="O139" s="102" t="str">
        <x:f>IF($A139="","",IFERROR(LOOKUP(2,1/('追客履歴'!$A$4:$A$303=$A139),'追客履歴'!$B$4:$B$303),""))</x:f>
      </x:c>
      <x:c r="P139" s="42" t="str">
        <x:f>IF($A139="","",COUNTIF('追客履歴'!$A$4:$A$303,$A139))</x:f>
      </x:c>
      <x:c r="Q139" s="102" t="str">
        <x:f>IF($A139="","",IFERROR(VLOOKUP($A139,'内見予約'!$A$4:$I$103,3,FALSE),""))</x:f>
      </x:c>
      <x:c r="R139" s="42" t="str">
        <x:f>IF($A139="","",IF(OR($K139="成約",$K139="失注"),"完了",IF($M139="","初回未対応",IF($N139="","次回日未設定",IF($N139&lt;'ダッシュボード'!$B$10,"期限超過",IF($N139&lt;='ダッシュボード'!$B$10+2,"要対応","予定あり"))))))</x:f>
      </x:c>
      <x:c r="S139" s="42"/>
      <x:c r="T139" s="42"/>
      <x:c r="U139" s="102"/>
    </x:row>
    <x:row r="140" ht="21" customHeight="1">
      <x:c r="A140" s="42"/>
      <x:c r="B140" s="102"/>
      <x:c r="C140" s="42"/>
      <x:c r="D140" s="42"/>
      <x:c r="E140" s="42"/>
      <x:c r="F140" s="42"/>
      <x:c r="G140" s="42"/>
      <x:c r="H140" s="104"/>
      <x:c r="I140" s="104"/>
      <x:c r="J140" s="42"/>
      <x:c r="K140" s="42"/>
      <x:c r="L140" s="42"/>
      <x:c r="M140" s="102"/>
      <x:c r="N140" s="102"/>
      <x:c r="O140" s="102" t="str">
        <x:f>IF($A140="","",IFERROR(LOOKUP(2,1/('追客履歴'!$A$4:$A$303=$A140),'追客履歴'!$B$4:$B$303),""))</x:f>
      </x:c>
      <x:c r="P140" s="42" t="str">
        <x:f>IF($A140="","",COUNTIF('追客履歴'!$A$4:$A$303,$A140))</x:f>
      </x:c>
      <x:c r="Q140" s="102" t="str">
        <x:f>IF($A140="","",IFERROR(VLOOKUP($A140,'内見予約'!$A$4:$I$103,3,FALSE),""))</x:f>
      </x:c>
      <x:c r="R140" s="42" t="str">
        <x:f>IF($A140="","",IF(OR($K140="成約",$K140="失注"),"完了",IF($M140="","初回未対応",IF($N140="","次回日未設定",IF($N140&lt;'ダッシュボード'!$B$10,"期限超過",IF($N140&lt;='ダッシュボード'!$B$10+2,"要対応","予定あり"))))))</x:f>
      </x:c>
      <x:c r="S140" s="42"/>
      <x:c r="T140" s="42"/>
      <x:c r="U140" s="102"/>
    </x:row>
    <x:row r="141" ht="21" customHeight="1">
      <x:c r="A141" s="42"/>
      <x:c r="B141" s="102"/>
      <x:c r="C141" s="42"/>
      <x:c r="D141" s="42"/>
      <x:c r="E141" s="42"/>
      <x:c r="F141" s="42"/>
      <x:c r="G141" s="42"/>
      <x:c r="H141" s="104"/>
      <x:c r="I141" s="104"/>
      <x:c r="J141" s="42"/>
      <x:c r="K141" s="42"/>
      <x:c r="L141" s="42"/>
      <x:c r="M141" s="102"/>
      <x:c r="N141" s="102"/>
      <x:c r="O141" s="102" t="str">
        <x:f>IF($A141="","",IFERROR(LOOKUP(2,1/('追客履歴'!$A$4:$A$303=$A141),'追客履歴'!$B$4:$B$303),""))</x:f>
      </x:c>
      <x:c r="P141" s="42" t="str">
        <x:f>IF($A141="","",COUNTIF('追客履歴'!$A$4:$A$303,$A141))</x:f>
      </x:c>
      <x:c r="Q141" s="102" t="str">
        <x:f>IF($A141="","",IFERROR(VLOOKUP($A141,'内見予約'!$A$4:$I$103,3,FALSE),""))</x:f>
      </x:c>
      <x:c r="R141" s="42" t="str">
        <x:f>IF($A141="","",IF(OR($K141="成約",$K141="失注"),"完了",IF($M141="","初回未対応",IF($N141="","次回日未設定",IF($N141&lt;'ダッシュボード'!$B$10,"期限超過",IF($N141&lt;='ダッシュボード'!$B$10+2,"要対応","予定あり"))))))</x:f>
      </x:c>
      <x:c r="S141" s="42"/>
      <x:c r="T141" s="42"/>
      <x:c r="U141" s="102"/>
    </x:row>
    <x:row r="142" ht="21" customHeight="1">
      <x:c r="A142" s="42"/>
      <x:c r="B142" s="102"/>
      <x:c r="C142" s="42"/>
      <x:c r="D142" s="42"/>
      <x:c r="E142" s="42"/>
      <x:c r="F142" s="42"/>
      <x:c r="G142" s="42"/>
      <x:c r="H142" s="104"/>
      <x:c r="I142" s="104"/>
      <x:c r="J142" s="42"/>
      <x:c r="K142" s="42"/>
      <x:c r="L142" s="42"/>
      <x:c r="M142" s="102"/>
      <x:c r="N142" s="102"/>
      <x:c r="O142" s="102" t="str">
        <x:f>IF($A142="","",IFERROR(LOOKUP(2,1/('追客履歴'!$A$4:$A$303=$A142),'追客履歴'!$B$4:$B$303),""))</x:f>
      </x:c>
      <x:c r="P142" s="42" t="str">
        <x:f>IF($A142="","",COUNTIF('追客履歴'!$A$4:$A$303,$A142))</x:f>
      </x:c>
      <x:c r="Q142" s="102" t="str">
        <x:f>IF($A142="","",IFERROR(VLOOKUP($A142,'内見予約'!$A$4:$I$103,3,FALSE),""))</x:f>
      </x:c>
      <x:c r="R142" s="42" t="str">
        <x:f>IF($A142="","",IF(OR($K142="成約",$K142="失注"),"完了",IF($M142="","初回未対応",IF($N142="","次回日未設定",IF($N142&lt;'ダッシュボード'!$B$10,"期限超過",IF($N142&lt;='ダッシュボード'!$B$10+2,"要対応","予定あり"))))))</x:f>
      </x:c>
      <x:c r="S142" s="42"/>
      <x:c r="T142" s="42"/>
      <x:c r="U142" s="102"/>
    </x:row>
    <x:row r="143" ht="21" customHeight="1">
      <x:c r="A143" s="42"/>
      <x:c r="B143" s="102"/>
      <x:c r="C143" s="42"/>
      <x:c r="D143" s="42"/>
      <x:c r="E143" s="42"/>
      <x:c r="F143" s="42"/>
      <x:c r="G143" s="42"/>
      <x:c r="H143" s="104"/>
      <x:c r="I143" s="104"/>
      <x:c r="J143" s="42"/>
      <x:c r="K143" s="42"/>
      <x:c r="L143" s="42"/>
      <x:c r="M143" s="102"/>
      <x:c r="N143" s="102"/>
      <x:c r="O143" s="102" t="str">
        <x:f>IF($A143="","",IFERROR(LOOKUP(2,1/('追客履歴'!$A$4:$A$303=$A143),'追客履歴'!$B$4:$B$303),""))</x:f>
      </x:c>
      <x:c r="P143" s="42" t="str">
        <x:f>IF($A143="","",COUNTIF('追客履歴'!$A$4:$A$303,$A143))</x:f>
      </x:c>
      <x:c r="Q143" s="102" t="str">
        <x:f>IF($A143="","",IFERROR(VLOOKUP($A143,'内見予約'!$A$4:$I$103,3,FALSE),""))</x:f>
      </x:c>
      <x:c r="R143" s="42" t="str">
        <x:f>IF($A143="","",IF(OR($K143="成約",$K143="失注"),"完了",IF($M143="","初回未対応",IF($N143="","次回日未設定",IF($N143&lt;'ダッシュボード'!$B$10,"期限超過",IF($N143&lt;='ダッシュボード'!$B$10+2,"要対応","予定あり"))))))</x:f>
      </x:c>
      <x:c r="S143" s="42"/>
      <x:c r="T143" s="42"/>
      <x:c r="U143" s="102"/>
    </x:row>
    <x:row r="144" ht="21" customHeight="1">
      <x:c r="A144" s="42"/>
      <x:c r="B144" s="102"/>
      <x:c r="C144" s="42"/>
      <x:c r="D144" s="42"/>
      <x:c r="E144" s="42"/>
      <x:c r="F144" s="42"/>
      <x:c r="G144" s="42"/>
      <x:c r="H144" s="104"/>
      <x:c r="I144" s="104"/>
      <x:c r="J144" s="42"/>
      <x:c r="K144" s="42"/>
      <x:c r="L144" s="42"/>
      <x:c r="M144" s="102"/>
      <x:c r="N144" s="102"/>
      <x:c r="O144" s="102" t="str">
        <x:f>IF($A144="","",IFERROR(LOOKUP(2,1/('追客履歴'!$A$4:$A$303=$A144),'追客履歴'!$B$4:$B$303),""))</x:f>
      </x:c>
      <x:c r="P144" s="42" t="str">
        <x:f>IF($A144="","",COUNTIF('追客履歴'!$A$4:$A$303,$A144))</x:f>
      </x:c>
      <x:c r="Q144" s="102" t="str">
        <x:f>IF($A144="","",IFERROR(VLOOKUP($A144,'内見予約'!$A$4:$I$103,3,FALSE),""))</x:f>
      </x:c>
      <x:c r="R144" s="42" t="str">
        <x:f>IF($A144="","",IF(OR($K144="成約",$K144="失注"),"完了",IF($M144="","初回未対応",IF($N144="","次回日未設定",IF($N144&lt;'ダッシュボード'!$B$10,"期限超過",IF($N144&lt;='ダッシュボード'!$B$10+2,"要対応","予定あり"))))))</x:f>
      </x:c>
      <x:c r="S144" s="42"/>
      <x:c r="T144" s="42"/>
      <x:c r="U144" s="102"/>
    </x:row>
    <x:row r="145" ht="21" customHeight="1">
      <x:c r="A145" s="42"/>
      <x:c r="B145" s="102"/>
      <x:c r="C145" s="42"/>
      <x:c r="D145" s="42"/>
      <x:c r="E145" s="42"/>
      <x:c r="F145" s="42"/>
      <x:c r="G145" s="42"/>
      <x:c r="H145" s="104"/>
      <x:c r="I145" s="104"/>
      <x:c r="J145" s="42"/>
      <x:c r="K145" s="42"/>
      <x:c r="L145" s="42"/>
      <x:c r="M145" s="102"/>
      <x:c r="N145" s="102"/>
      <x:c r="O145" s="102" t="str">
        <x:f>IF($A145="","",IFERROR(LOOKUP(2,1/('追客履歴'!$A$4:$A$303=$A145),'追客履歴'!$B$4:$B$303),""))</x:f>
      </x:c>
      <x:c r="P145" s="42" t="str">
        <x:f>IF($A145="","",COUNTIF('追客履歴'!$A$4:$A$303,$A145))</x:f>
      </x:c>
      <x:c r="Q145" s="102" t="str">
        <x:f>IF($A145="","",IFERROR(VLOOKUP($A145,'内見予約'!$A$4:$I$103,3,FALSE),""))</x:f>
      </x:c>
      <x:c r="R145" s="42" t="str">
        <x:f>IF($A145="","",IF(OR($K145="成約",$K145="失注"),"完了",IF($M145="","初回未対応",IF($N145="","次回日未設定",IF($N145&lt;'ダッシュボード'!$B$10,"期限超過",IF($N145&lt;='ダッシュボード'!$B$10+2,"要対応","予定あり"))))))</x:f>
      </x:c>
      <x:c r="S145" s="42"/>
      <x:c r="T145" s="42"/>
      <x:c r="U145" s="102"/>
    </x:row>
    <x:row r="146" ht="21" customHeight="1">
      <x:c r="A146" s="42"/>
      <x:c r="B146" s="102"/>
      <x:c r="C146" s="42"/>
      <x:c r="D146" s="42"/>
      <x:c r="E146" s="42"/>
      <x:c r="F146" s="42"/>
      <x:c r="G146" s="42"/>
      <x:c r="H146" s="104"/>
      <x:c r="I146" s="104"/>
      <x:c r="J146" s="42"/>
      <x:c r="K146" s="42"/>
      <x:c r="L146" s="42"/>
      <x:c r="M146" s="102"/>
      <x:c r="N146" s="102"/>
      <x:c r="O146" s="102" t="str">
        <x:f>IF($A146="","",IFERROR(LOOKUP(2,1/('追客履歴'!$A$4:$A$303=$A146),'追客履歴'!$B$4:$B$303),""))</x:f>
      </x:c>
      <x:c r="P146" s="42" t="str">
        <x:f>IF($A146="","",COUNTIF('追客履歴'!$A$4:$A$303,$A146))</x:f>
      </x:c>
      <x:c r="Q146" s="102" t="str">
        <x:f>IF($A146="","",IFERROR(VLOOKUP($A146,'内見予約'!$A$4:$I$103,3,FALSE),""))</x:f>
      </x:c>
      <x:c r="R146" s="42" t="str">
        <x:f>IF($A146="","",IF(OR($K146="成約",$K146="失注"),"完了",IF($M146="","初回未対応",IF($N146="","次回日未設定",IF($N146&lt;'ダッシュボード'!$B$10,"期限超過",IF($N146&lt;='ダッシュボード'!$B$10+2,"要対応","予定あり"))))))</x:f>
      </x:c>
      <x:c r="S146" s="42"/>
      <x:c r="T146" s="42"/>
      <x:c r="U146" s="102"/>
    </x:row>
    <x:row r="147" ht="21" customHeight="1">
      <x:c r="A147" s="42"/>
      <x:c r="B147" s="102"/>
      <x:c r="C147" s="42"/>
      <x:c r="D147" s="42"/>
      <x:c r="E147" s="42"/>
      <x:c r="F147" s="42"/>
      <x:c r="G147" s="42"/>
      <x:c r="H147" s="104"/>
      <x:c r="I147" s="104"/>
      <x:c r="J147" s="42"/>
      <x:c r="K147" s="42"/>
      <x:c r="L147" s="42"/>
      <x:c r="M147" s="102"/>
      <x:c r="N147" s="102"/>
      <x:c r="O147" s="102" t="str">
        <x:f>IF($A147="","",IFERROR(LOOKUP(2,1/('追客履歴'!$A$4:$A$303=$A147),'追客履歴'!$B$4:$B$303),""))</x:f>
      </x:c>
      <x:c r="P147" s="42" t="str">
        <x:f>IF($A147="","",COUNTIF('追客履歴'!$A$4:$A$303,$A147))</x:f>
      </x:c>
      <x:c r="Q147" s="102" t="str">
        <x:f>IF($A147="","",IFERROR(VLOOKUP($A147,'内見予約'!$A$4:$I$103,3,FALSE),""))</x:f>
      </x:c>
      <x:c r="R147" s="42" t="str">
        <x:f>IF($A147="","",IF(OR($K147="成約",$K147="失注"),"完了",IF($M147="","初回未対応",IF($N147="","次回日未設定",IF($N147&lt;'ダッシュボード'!$B$10,"期限超過",IF($N147&lt;='ダッシュボード'!$B$10+2,"要対応","予定あり"))))))</x:f>
      </x:c>
      <x:c r="S147" s="42"/>
      <x:c r="T147" s="42"/>
      <x:c r="U147" s="102"/>
    </x:row>
    <x:row r="148" ht="21" customHeight="1">
      <x:c r="A148" s="42"/>
      <x:c r="B148" s="102"/>
      <x:c r="C148" s="42"/>
      <x:c r="D148" s="42"/>
      <x:c r="E148" s="42"/>
      <x:c r="F148" s="42"/>
      <x:c r="G148" s="42"/>
      <x:c r="H148" s="104"/>
      <x:c r="I148" s="104"/>
      <x:c r="J148" s="42"/>
      <x:c r="K148" s="42"/>
      <x:c r="L148" s="42"/>
      <x:c r="M148" s="102"/>
      <x:c r="N148" s="102"/>
      <x:c r="O148" s="102" t="str">
        <x:f>IF($A148="","",IFERROR(LOOKUP(2,1/('追客履歴'!$A$4:$A$303=$A148),'追客履歴'!$B$4:$B$303),""))</x:f>
      </x:c>
      <x:c r="P148" s="42" t="str">
        <x:f>IF($A148="","",COUNTIF('追客履歴'!$A$4:$A$303,$A148))</x:f>
      </x:c>
      <x:c r="Q148" s="102" t="str">
        <x:f>IF($A148="","",IFERROR(VLOOKUP($A148,'内見予約'!$A$4:$I$103,3,FALSE),""))</x:f>
      </x:c>
      <x:c r="R148" s="42" t="str">
        <x:f>IF($A148="","",IF(OR($K148="成約",$K148="失注"),"完了",IF($M148="","初回未対応",IF($N148="","次回日未設定",IF($N148&lt;'ダッシュボード'!$B$10,"期限超過",IF($N148&lt;='ダッシュボード'!$B$10+2,"要対応","予定あり"))))))</x:f>
      </x:c>
      <x:c r="S148" s="42"/>
      <x:c r="T148" s="42"/>
      <x:c r="U148" s="102"/>
    </x:row>
    <x:row r="149" ht="21" customHeight="1">
      <x:c r="A149" s="42"/>
      <x:c r="B149" s="102"/>
      <x:c r="C149" s="42"/>
      <x:c r="D149" s="42"/>
      <x:c r="E149" s="42"/>
      <x:c r="F149" s="42"/>
      <x:c r="G149" s="42"/>
      <x:c r="H149" s="104"/>
      <x:c r="I149" s="104"/>
      <x:c r="J149" s="42"/>
      <x:c r="K149" s="42"/>
      <x:c r="L149" s="42"/>
      <x:c r="M149" s="102"/>
      <x:c r="N149" s="102"/>
      <x:c r="O149" s="102" t="str">
        <x:f>IF($A149="","",IFERROR(LOOKUP(2,1/('追客履歴'!$A$4:$A$303=$A149),'追客履歴'!$B$4:$B$303),""))</x:f>
      </x:c>
      <x:c r="P149" s="42" t="str">
        <x:f>IF($A149="","",COUNTIF('追客履歴'!$A$4:$A$303,$A149))</x:f>
      </x:c>
      <x:c r="Q149" s="102" t="str">
        <x:f>IF($A149="","",IFERROR(VLOOKUP($A149,'内見予約'!$A$4:$I$103,3,FALSE),""))</x:f>
      </x:c>
      <x:c r="R149" s="42" t="str">
        <x:f>IF($A149="","",IF(OR($K149="成約",$K149="失注"),"完了",IF($M149="","初回未対応",IF($N149="","次回日未設定",IF($N149&lt;'ダッシュボード'!$B$10,"期限超過",IF($N149&lt;='ダッシュボード'!$B$10+2,"要対応","予定あり"))))))</x:f>
      </x:c>
      <x:c r="S149" s="42"/>
      <x:c r="T149" s="42"/>
      <x:c r="U149" s="102"/>
    </x:row>
    <x:row r="150" ht="21" customHeight="1">
      <x:c r="A150" s="42"/>
      <x:c r="B150" s="102"/>
      <x:c r="C150" s="42"/>
      <x:c r="D150" s="42"/>
      <x:c r="E150" s="42"/>
      <x:c r="F150" s="42"/>
      <x:c r="G150" s="42"/>
      <x:c r="H150" s="104"/>
      <x:c r="I150" s="104"/>
      <x:c r="J150" s="42"/>
      <x:c r="K150" s="42"/>
      <x:c r="L150" s="42"/>
      <x:c r="M150" s="102"/>
      <x:c r="N150" s="102"/>
      <x:c r="O150" s="102" t="str">
        <x:f>IF($A150="","",IFERROR(LOOKUP(2,1/('追客履歴'!$A$4:$A$303=$A150),'追客履歴'!$B$4:$B$303),""))</x:f>
      </x:c>
      <x:c r="P150" s="42" t="str">
        <x:f>IF($A150="","",COUNTIF('追客履歴'!$A$4:$A$303,$A150))</x:f>
      </x:c>
      <x:c r="Q150" s="102" t="str">
        <x:f>IF($A150="","",IFERROR(VLOOKUP($A150,'内見予約'!$A$4:$I$103,3,FALSE),""))</x:f>
      </x:c>
      <x:c r="R150" s="42" t="str">
        <x:f>IF($A150="","",IF(OR($K150="成約",$K150="失注"),"完了",IF($M150="","初回未対応",IF($N150="","次回日未設定",IF($N150&lt;'ダッシュボード'!$B$10,"期限超過",IF($N150&lt;='ダッシュボード'!$B$10+2,"要対応","予定あり"))))))</x:f>
      </x:c>
      <x:c r="S150" s="42"/>
      <x:c r="T150" s="42"/>
      <x:c r="U150" s="102"/>
    </x:row>
    <x:row r="151" ht="21" customHeight="1">
      <x:c r="A151" s="42"/>
      <x:c r="B151" s="102"/>
      <x:c r="C151" s="42"/>
      <x:c r="D151" s="42"/>
      <x:c r="E151" s="42"/>
      <x:c r="F151" s="42"/>
      <x:c r="G151" s="42"/>
      <x:c r="H151" s="104"/>
      <x:c r="I151" s="104"/>
      <x:c r="J151" s="42"/>
      <x:c r="K151" s="42"/>
      <x:c r="L151" s="42"/>
      <x:c r="M151" s="102"/>
      <x:c r="N151" s="102"/>
      <x:c r="O151" s="102" t="str">
        <x:f>IF($A151="","",IFERROR(LOOKUP(2,1/('追客履歴'!$A$4:$A$303=$A151),'追客履歴'!$B$4:$B$303),""))</x:f>
      </x:c>
      <x:c r="P151" s="42" t="str">
        <x:f>IF($A151="","",COUNTIF('追客履歴'!$A$4:$A$303,$A151))</x:f>
      </x:c>
      <x:c r="Q151" s="102" t="str">
        <x:f>IF($A151="","",IFERROR(VLOOKUP($A151,'内見予約'!$A$4:$I$103,3,FALSE),""))</x:f>
      </x:c>
      <x:c r="R151" s="42" t="str">
        <x:f>IF($A151="","",IF(OR($K151="成約",$K151="失注"),"完了",IF($M151="","初回未対応",IF($N151="","次回日未設定",IF($N151&lt;'ダッシュボード'!$B$10,"期限超過",IF($N151&lt;='ダッシュボード'!$B$10+2,"要対応","予定あり"))))))</x:f>
      </x:c>
      <x:c r="S151" s="42"/>
      <x:c r="T151" s="42"/>
      <x:c r="U151" s="102"/>
    </x:row>
    <x:row r="152" ht="21" customHeight="1">
      <x:c r="A152" s="42"/>
      <x:c r="B152" s="102"/>
      <x:c r="C152" s="42"/>
      <x:c r="D152" s="42"/>
      <x:c r="E152" s="42"/>
      <x:c r="F152" s="42"/>
      <x:c r="G152" s="42"/>
      <x:c r="H152" s="104"/>
      <x:c r="I152" s="104"/>
      <x:c r="J152" s="42"/>
      <x:c r="K152" s="42"/>
      <x:c r="L152" s="42"/>
      <x:c r="M152" s="102"/>
      <x:c r="N152" s="102"/>
      <x:c r="O152" s="102" t="str">
        <x:f>IF($A152="","",IFERROR(LOOKUP(2,1/('追客履歴'!$A$4:$A$303=$A152),'追客履歴'!$B$4:$B$303),""))</x:f>
      </x:c>
      <x:c r="P152" s="42" t="str">
        <x:f>IF($A152="","",COUNTIF('追客履歴'!$A$4:$A$303,$A152))</x:f>
      </x:c>
      <x:c r="Q152" s="102" t="str">
        <x:f>IF($A152="","",IFERROR(VLOOKUP($A152,'内見予約'!$A$4:$I$103,3,FALSE),""))</x:f>
      </x:c>
      <x:c r="R152" s="42" t="str">
        <x:f>IF($A152="","",IF(OR($K152="成約",$K152="失注"),"完了",IF($M152="","初回未対応",IF($N152="","次回日未設定",IF($N152&lt;'ダッシュボード'!$B$10,"期限超過",IF($N152&lt;='ダッシュボード'!$B$10+2,"要対応","予定あり"))))))</x:f>
      </x:c>
      <x:c r="S152" s="42"/>
      <x:c r="T152" s="42"/>
      <x:c r="U152" s="102"/>
    </x:row>
    <x:row r="153" ht="21" customHeight="1">
      <x:c r="A153" s="42"/>
      <x:c r="B153" s="102"/>
      <x:c r="C153" s="42"/>
      <x:c r="D153" s="42"/>
      <x:c r="E153" s="42"/>
      <x:c r="F153" s="42"/>
      <x:c r="G153" s="42"/>
      <x:c r="H153" s="104"/>
      <x:c r="I153" s="104"/>
      <x:c r="J153" s="42"/>
      <x:c r="K153" s="42"/>
      <x:c r="L153" s="42"/>
      <x:c r="M153" s="102"/>
      <x:c r="N153" s="102"/>
      <x:c r="O153" s="102" t="str">
        <x:f>IF($A153="","",IFERROR(LOOKUP(2,1/('追客履歴'!$A$4:$A$303=$A153),'追客履歴'!$B$4:$B$303),""))</x:f>
      </x:c>
      <x:c r="P153" s="42" t="str">
        <x:f>IF($A153="","",COUNTIF('追客履歴'!$A$4:$A$303,$A153))</x:f>
      </x:c>
      <x:c r="Q153" s="102" t="str">
        <x:f>IF($A153="","",IFERROR(VLOOKUP($A153,'内見予約'!$A$4:$I$103,3,FALSE),""))</x:f>
      </x:c>
      <x:c r="R153" s="42" t="str">
        <x:f>IF($A153="","",IF(OR($K153="成約",$K153="失注"),"完了",IF($M153="","初回未対応",IF($N153="","次回日未設定",IF($N153&lt;'ダッシュボード'!$B$10,"期限超過",IF($N153&lt;='ダッシュボード'!$B$10+2,"要対応","予定あり"))))))</x:f>
      </x:c>
      <x:c r="S153" s="42"/>
      <x:c r="T153" s="42"/>
      <x:c r="U153" s="102"/>
    </x:row>
    <x:row r="154" ht="21" customHeight="1">
      <x:c r="A154" s="42"/>
      <x:c r="B154" s="102"/>
      <x:c r="C154" s="42"/>
      <x:c r="D154" s="42"/>
      <x:c r="E154" s="42"/>
      <x:c r="F154" s="42"/>
      <x:c r="G154" s="42"/>
      <x:c r="H154" s="104"/>
      <x:c r="I154" s="104"/>
      <x:c r="J154" s="42"/>
      <x:c r="K154" s="42"/>
      <x:c r="L154" s="42"/>
      <x:c r="M154" s="102"/>
      <x:c r="N154" s="102"/>
      <x:c r="O154" s="102" t="str">
        <x:f>IF($A154="","",IFERROR(LOOKUP(2,1/('追客履歴'!$A$4:$A$303=$A154),'追客履歴'!$B$4:$B$303),""))</x:f>
      </x:c>
      <x:c r="P154" s="42" t="str">
        <x:f>IF($A154="","",COUNTIF('追客履歴'!$A$4:$A$303,$A154))</x:f>
      </x:c>
      <x:c r="Q154" s="102" t="str">
        <x:f>IF($A154="","",IFERROR(VLOOKUP($A154,'内見予約'!$A$4:$I$103,3,FALSE),""))</x:f>
      </x:c>
      <x:c r="R154" s="42" t="str">
        <x:f>IF($A154="","",IF(OR($K154="成約",$K154="失注"),"完了",IF($M154="","初回未対応",IF($N154="","次回日未設定",IF($N154&lt;'ダッシュボード'!$B$10,"期限超過",IF($N154&lt;='ダッシュボード'!$B$10+2,"要対応","予定あり"))))))</x:f>
      </x:c>
      <x:c r="S154" s="42"/>
      <x:c r="T154" s="42"/>
      <x:c r="U154" s="102"/>
    </x:row>
    <x:row r="155" ht="21" customHeight="1">
      <x:c r="A155" s="42"/>
      <x:c r="B155" s="102"/>
      <x:c r="C155" s="42"/>
      <x:c r="D155" s="42"/>
      <x:c r="E155" s="42"/>
      <x:c r="F155" s="42"/>
      <x:c r="G155" s="42"/>
      <x:c r="H155" s="104"/>
      <x:c r="I155" s="104"/>
      <x:c r="J155" s="42"/>
      <x:c r="K155" s="42"/>
      <x:c r="L155" s="42"/>
      <x:c r="M155" s="102"/>
      <x:c r="N155" s="102"/>
      <x:c r="O155" s="102" t="str">
        <x:f>IF($A155="","",IFERROR(LOOKUP(2,1/('追客履歴'!$A$4:$A$303=$A155),'追客履歴'!$B$4:$B$303),""))</x:f>
      </x:c>
      <x:c r="P155" s="42" t="str">
        <x:f>IF($A155="","",COUNTIF('追客履歴'!$A$4:$A$303,$A155))</x:f>
      </x:c>
      <x:c r="Q155" s="102" t="str">
        <x:f>IF($A155="","",IFERROR(VLOOKUP($A155,'内見予約'!$A$4:$I$103,3,FALSE),""))</x:f>
      </x:c>
      <x:c r="R155" s="42" t="str">
        <x:f>IF($A155="","",IF(OR($K155="成約",$K155="失注"),"完了",IF($M155="","初回未対応",IF($N155="","次回日未設定",IF($N155&lt;'ダッシュボード'!$B$10,"期限超過",IF($N155&lt;='ダッシュボード'!$B$10+2,"要対応","予定あり"))))))</x:f>
      </x:c>
      <x:c r="S155" s="42"/>
      <x:c r="T155" s="42"/>
      <x:c r="U155" s="102"/>
    </x:row>
    <x:row r="156" ht="21" customHeight="1">
      <x:c r="A156" s="42"/>
      <x:c r="B156" s="102"/>
      <x:c r="C156" s="42"/>
      <x:c r="D156" s="42"/>
      <x:c r="E156" s="42"/>
      <x:c r="F156" s="42"/>
      <x:c r="G156" s="42"/>
      <x:c r="H156" s="104"/>
      <x:c r="I156" s="104"/>
      <x:c r="J156" s="42"/>
      <x:c r="K156" s="42"/>
      <x:c r="L156" s="42"/>
      <x:c r="M156" s="102"/>
      <x:c r="N156" s="102"/>
      <x:c r="O156" s="102" t="str">
        <x:f>IF($A156="","",IFERROR(LOOKUP(2,1/('追客履歴'!$A$4:$A$303=$A156),'追客履歴'!$B$4:$B$303),""))</x:f>
      </x:c>
      <x:c r="P156" s="42" t="str">
        <x:f>IF($A156="","",COUNTIF('追客履歴'!$A$4:$A$303,$A156))</x:f>
      </x:c>
      <x:c r="Q156" s="102" t="str">
        <x:f>IF($A156="","",IFERROR(VLOOKUP($A156,'内見予約'!$A$4:$I$103,3,FALSE),""))</x:f>
      </x:c>
      <x:c r="R156" s="42" t="str">
        <x:f>IF($A156="","",IF(OR($K156="成約",$K156="失注"),"完了",IF($M156="","初回未対応",IF($N156="","次回日未設定",IF($N156&lt;'ダッシュボード'!$B$10,"期限超過",IF($N156&lt;='ダッシュボード'!$B$10+2,"要対応","予定あり"))))))</x:f>
      </x:c>
      <x:c r="S156" s="42"/>
      <x:c r="T156" s="42"/>
      <x:c r="U156" s="102"/>
    </x:row>
    <x:row r="157" ht="21" customHeight="1">
      <x:c r="A157" s="42"/>
      <x:c r="B157" s="102"/>
      <x:c r="C157" s="42"/>
      <x:c r="D157" s="42"/>
      <x:c r="E157" s="42"/>
      <x:c r="F157" s="42"/>
      <x:c r="G157" s="42"/>
      <x:c r="H157" s="104"/>
      <x:c r="I157" s="104"/>
      <x:c r="J157" s="42"/>
      <x:c r="K157" s="42"/>
      <x:c r="L157" s="42"/>
      <x:c r="M157" s="102"/>
      <x:c r="N157" s="102"/>
      <x:c r="O157" s="102" t="str">
        <x:f>IF($A157="","",IFERROR(LOOKUP(2,1/('追客履歴'!$A$4:$A$303=$A157),'追客履歴'!$B$4:$B$303),""))</x:f>
      </x:c>
      <x:c r="P157" s="42" t="str">
        <x:f>IF($A157="","",COUNTIF('追客履歴'!$A$4:$A$303,$A157))</x:f>
      </x:c>
      <x:c r="Q157" s="102" t="str">
        <x:f>IF($A157="","",IFERROR(VLOOKUP($A157,'内見予約'!$A$4:$I$103,3,FALSE),""))</x:f>
      </x:c>
      <x:c r="R157" s="42" t="str">
        <x:f>IF($A157="","",IF(OR($K157="成約",$K157="失注"),"完了",IF($M157="","初回未対応",IF($N157="","次回日未設定",IF($N157&lt;'ダッシュボード'!$B$10,"期限超過",IF($N157&lt;='ダッシュボード'!$B$10+2,"要対応","予定あり"))))))</x:f>
      </x:c>
      <x:c r="S157" s="42"/>
      <x:c r="T157" s="42"/>
      <x:c r="U157" s="102"/>
    </x:row>
    <x:row r="158" ht="21" customHeight="1">
      <x:c r="A158" s="42"/>
      <x:c r="B158" s="102"/>
      <x:c r="C158" s="42"/>
      <x:c r="D158" s="42"/>
      <x:c r="E158" s="42"/>
      <x:c r="F158" s="42"/>
      <x:c r="G158" s="42"/>
      <x:c r="H158" s="104"/>
      <x:c r="I158" s="104"/>
      <x:c r="J158" s="42"/>
      <x:c r="K158" s="42"/>
      <x:c r="L158" s="42"/>
      <x:c r="M158" s="102"/>
      <x:c r="N158" s="102"/>
      <x:c r="O158" s="102" t="str">
        <x:f>IF($A158="","",IFERROR(LOOKUP(2,1/('追客履歴'!$A$4:$A$303=$A158),'追客履歴'!$B$4:$B$303),""))</x:f>
      </x:c>
      <x:c r="P158" s="42" t="str">
        <x:f>IF($A158="","",COUNTIF('追客履歴'!$A$4:$A$303,$A158))</x:f>
      </x:c>
      <x:c r="Q158" s="102" t="str">
        <x:f>IF($A158="","",IFERROR(VLOOKUP($A158,'内見予約'!$A$4:$I$103,3,FALSE),""))</x:f>
      </x:c>
      <x:c r="R158" s="42" t="str">
        <x:f>IF($A158="","",IF(OR($K158="成約",$K158="失注"),"完了",IF($M158="","初回未対応",IF($N158="","次回日未設定",IF($N158&lt;'ダッシュボード'!$B$10,"期限超過",IF($N158&lt;='ダッシュボード'!$B$10+2,"要対応","予定あり"))))))</x:f>
      </x:c>
      <x:c r="S158" s="42"/>
      <x:c r="T158" s="42"/>
      <x:c r="U158" s="102"/>
    </x:row>
    <x:row r="159" ht="21" customHeight="1">
      <x:c r="A159" s="42"/>
      <x:c r="B159" s="102"/>
      <x:c r="C159" s="42"/>
      <x:c r="D159" s="42"/>
      <x:c r="E159" s="42"/>
      <x:c r="F159" s="42"/>
      <x:c r="G159" s="42"/>
      <x:c r="H159" s="104"/>
      <x:c r="I159" s="104"/>
      <x:c r="J159" s="42"/>
      <x:c r="K159" s="42"/>
      <x:c r="L159" s="42"/>
      <x:c r="M159" s="102"/>
      <x:c r="N159" s="102"/>
      <x:c r="O159" s="102" t="str">
        <x:f>IF($A159="","",IFERROR(LOOKUP(2,1/('追客履歴'!$A$4:$A$303=$A159),'追客履歴'!$B$4:$B$303),""))</x:f>
      </x:c>
      <x:c r="P159" s="42" t="str">
        <x:f>IF($A159="","",COUNTIF('追客履歴'!$A$4:$A$303,$A159))</x:f>
      </x:c>
      <x:c r="Q159" s="102" t="str">
        <x:f>IF($A159="","",IFERROR(VLOOKUP($A159,'内見予約'!$A$4:$I$103,3,FALSE),""))</x:f>
      </x:c>
      <x:c r="R159" s="42" t="str">
        <x:f>IF($A159="","",IF(OR($K159="成約",$K159="失注"),"完了",IF($M159="","初回未対応",IF($N159="","次回日未設定",IF($N159&lt;'ダッシュボード'!$B$10,"期限超過",IF($N159&lt;='ダッシュボード'!$B$10+2,"要対応","予定あり"))))))</x:f>
      </x:c>
      <x:c r="S159" s="42"/>
      <x:c r="T159" s="42"/>
      <x:c r="U159" s="102"/>
    </x:row>
    <x:row r="160" ht="21" customHeight="1">
      <x:c r="A160" s="42"/>
      <x:c r="B160" s="102"/>
      <x:c r="C160" s="42"/>
      <x:c r="D160" s="42"/>
      <x:c r="E160" s="42"/>
      <x:c r="F160" s="42"/>
      <x:c r="G160" s="42"/>
      <x:c r="H160" s="104"/>
      <x:c r="I160" s="104"/>
      <x:c r="J160" s="42"/>
      <x:c r="K160" s="42"/>
      <x:c r="L160" s="42"/>
      <x:c r="M160" s="102"/>
      <x:c r="N160" s="102"/>
      <x:c r="O160" s="102" t="str">
        <x:f>IF($A160="","",IFERROR(LOOKUP(2,1/('追客履歴'!$A$4:$A$303=$A160),'追客履歴'!$B$4:$B$303),""))</x:f>
      </x:c>
      <x:c r="P160" s="42" t="str">
        <x:f>IF($A160="","",COUNTIF('追客履歴'!$A$4:$A$303,$A160))</x:f>
      </x:c>
      <x:c r="Q160" s="102" t="str">
        <x:f>IF($A160="","",IFERROR(VLOOKUP($A160,'内見予約'!$A$4:$I$103,3,FALSE),""))</x:f>
      </x:c>
      <x:c r="R160" s="42" t="str">
        <x:f>IF($A160="","",IF(OR($K160="成約",$K160="失注"),"完了",IF($M160="","初回未対応",IF($N160="","次回日未設定",IF($N160&lt;'ダッシュボード'!$B$10,"期限超過",IF($N160&lt;='ダッシュボード'!$B$10+2,"要対応","予定あり"))))))</x:f>
      </x:c>
      <x:c r="S160" s="42"/>
      <x:c r="T160" s="42"/>
      <x:c r="U160" s="102"/>
    </x:row>
    <x:row r="161" ht="21" customHeight="1">
      <x:c r="A161" s="42"/>
      <x:c r="B161" s="102"/>
      <x:c r="C161" s="42"/>
      <x:c r="D161" s="42"/>
      <x:c r="E161" s="42"/>
      <x:c r="F161" s="42"/>
      <x:c r="G161" s="42"/>
      <x:c r="H161" s="104"/>
      <x:c r="I161" s="104"/>
      <x:c r="J161" s="42"/>
      <x:c r="K161" s="42"/>
      <x:c r="L161" s="42"/>
      <x:c r="M161" s="102"/>
      <x:c r="N161" s="102"/>
      <x:c r="O161" s="102" t="str">
        <x:f>IF($A161="","",IFERROR(LOOKUP(2,1/('追客履歴'!$A$4:$A$303=$A161),'追客履歴'!$B$4:$B$303),""))</x:f>
      </x:c>
      <x:c r="P161" s="42" t="str">
        <x:f>IF($A161="","",COUNTIF('追客履歴'!$A$4:$A$303,$A161))</x:f>
      </x:c>
      <x:c r="Q161" s="102" t="str">
        <x:f>IF($A161="","",IFERROR(VLOOKUP($A161,'内見予約'!$A$4:$I$103,3,FALSE),""))</x:f>
      </x:c>
      <x:c r="R161" s="42" t="str">
        <x:f>IF($A161="","",IF(OR($K161="成約",$K161="失注"),"完了",IF($M161="","初回未対応",IF($N161="","次回日未設定",IF($N161&lt;'ダッシュボード'!$B$10,"期限超過",IF($N161&lt;='ダッシュボード'!$B$10+2,"要対応","予定あり"))))))</x:f>
      </x:c>
      <x:c r="S161" s="42"/>
      <x:c r="T161" s="42"/>
      <x:c r="U161" s="102"/>
    </x:row>
    <x:row r="162" ht="21" customHeight="1">
      <x:c r="A162" s="42"/>
      <x:c r="B162" s="102"/>
      <x:c r="C162" s="42"/>
      <x:c r="D162" s="42"/>
      <x:c r="E162" s="42"/>
      <x:c r="F162" s="42"/>
      <x:c r="G162" s="42"/>
      <x:c r="H162" s="104"/>
      <x:c r="I162" s="104"/>
      <x:c r="J162" s="42"/>
      <x:c r="K162" s="42"/>
      <x:c r="L162" s="42"/>
      <x:c r="M162" s="102"/>
      <x:c r="N162" s="102"/>
      <x:c r="O162" s="102" t="str">
        <x:f>IF($A162="","",IFERROR(LOOKUP(2,1/('追客履歴'!$A$4:$A$303=$A162),'追客履歴'!$B$4:$B$303),""))</x:f>
      </x:c>
      <x:c r="P162" s="42" t="str">
        <x:f>IF($A162="","",COUNTIF('追客履歴'!$A$4:$A$303,$A162))</x:f>
      </x:c>
      <x:c r="Q162" s="102" t="str">
        <x:f>IF($A162="","",IFERROR(VLOOKUP($A162,'内見予約'!$A$4:$I$103,3,FALSE),""))</x:f>
      </x:c>
      <x:c r="R162" s="42" t="str">
        <x:f>IF($A162="","",IF(OR($K162="成約",$K162="失注"),"完了",IF($M162="","初回未対応",IF($N162="","次回日未設定",IF($N162&lt;'ダッシュボード'!$B$10,"期限超過",IF($N162&lt;='ダッシュボード'!$B$10+2,"要対応","予定あり"))))))</x:f>
      </x:c>
      <x:c r="S162" s="42"/>
      <x:c r="T162" s="42"/>
      <x:c r="U162" s="102"/>
    </x:row>
    <x:row r="163" ht="21" customHeight="1">
      <x:c r="A163" s="42"/>
      <x:c r="B163" s="102"/>
      <x:c r="C163" s="42"/>
      <x:c r="D163" s="42"/>
      <x:c r="E163" s="42"/>
      <x:c r="F163" s="42"/>
      <x:c r="G163" s="42"/>
      <x:c r="H163" s="104"/>
      <x:c r="I163" s="104"/>
      <x:c r="J163" s="42"/>
      <x:c r="K163" s="42"/>
      <x:c r="L163" s="42"/>
      <x:c r="M163" s="102"/>
      <x:c r="N163" s="102"/>
      <x:c r="O163" s="102" t="str">
        <x:f>IF($A163="","",IFERROR(LOOKUP(2,1/('追客履歴'!$A$4:$A$303=$A163),'追客履歴'!$B$4:$B$303),""))</x:f>
      </x:c>
      <x:c r="P163" s="42" t="str">
        <x:f>IF($A163="","",COUNTIF('追客履歴'!$A$4:$A$303,$A163))</x:f>
      </x:c>
      <x:c r="Q163" s="102" t="str">
        <x:f>IF($A163="","",IFERROR(VLOOKUP($A163,'内見予約'!$A$4:$I$103,3,FALSE),""))</x:f>
      </x:c>
      <x:c r="R163" s="42" t="str">
        <x:f>IF($A163="","",IF(OR($K163="成約",$K163="失注"),"完了",IF($M163="","初回未対応",IF($N163="","次回日未設定",IF($N163&lt;'ダッシュボード'!$B$10,"期限超過",IF($N163&lt;='ダッシュボード'!$B$10+2,"要対応","予定あり"))))))</x:f>
      </x:c>
      <x:c r="S163" s="42"/>
      <x:c r="T163" s="42"/>
      <x:c r="U163" s="102"/>
    </x:row>
    <x:row r="164" ht="21" customHeight="1">
      <x:c r="A164" s="42"/>
      <x:c r="B164" s="102"/>
      <x:c r="C164" s="42"/>
      <x:c r="D164" s="42"/>
      <x:c r="E164" s="42"/>
      <x:c r="F164" s="42"/>
      <x:c r="G164" s="42"/>
      <x:c r="H164" s="104"/>
      <x:c r="I164" s="104"/>
      <x:c r="J164" s="42"/>
      <x:c r="K164" s="42"/>
      <x:c r="L164" s="42"/>
      <x:c r="M164" s="102"/>
      <x:c r="N164" s="102"/>
      <x:c r="O164" s="102" t="str">
        <x:f>IF($A164="","",IFERROR(LOOKUP(2,1/('追客履歴'!$A$4:$A$303=$A164),'追客履歴'!$B$4:$B$303),""))</x:f>
      </x:c>
      <x:c r="P164" s="42" t="str">
        <x:f>IF($A164="","",COUNTIF('追客履歴'!$A$4:$A$303,$A164))</x:f>
      </x:c>
      <x:c r="Q164" s="102" t="str">
        <x:f>IF($A164="","",IFERROR(VLOOKUP($A164,'内見予約'!$A$4:$I$103,3,FALSE),""))</x:f>
      </x:c>
      <x:c r="R164" s="42" t="str">
        <x:f>IF($A164="","",IF(OR($K164="成約",$K164="失注"),"完了",IF($M164="","初回未対応",IF($N164="","次回日未設定",IF($N164&lt;'ダッシュボード'!$B$10,"期限超過",IF($N164&lt;='ダッシュボード'!$B$10+2,"要対応","予定あり"))))))</x:f>
      </x:c>
      <x:c r="S164" s="42"/>
      <x:c r="T164" s="42"/>
      <x:c r="U164" s="102"/>
    </x:row>
    <x:row r="165" ht="21" customHeight="1">
      <x:c r="A165" s="42"/>
      <x:c r="B165" s="102"/>
      <x:c r="C165" s="42"/>
      <x:c r="D165" s="42"/>
      <x:c r="E165" s="42"/>
      <x:c r="F165" s="42"/>
      <x:c r="G165" s="42"/>
      <x:c r="H165" s="104"/>
      <x:c r="I165" s="104"/>
      <x:c r="J165" s="42"/>
      <x:c r="K165" s="42"/>
      <x:c r="L165" s="42"/>
      <x:c r="M165" s="102"/>
      <x:c r="N165" s="102"/>
      <x:c r="O165" s="102" t="str">
        <x:f>IF($A165="","",IFERROR(LOOKUP(2,1/('追客履歴'!$A$4:$A$303=$A165),'追客履歴'!$B$4:$B$303),""))</x:f>
      </x:c>
      <x:c r="P165" s="42" t="str">
        <x:f>IF($A165="","",COUNTIF('追客履歴'!$A$4:$A$303,$A165))</x:f>
      </x:c>
      <x:c r="Q165" s="102" t="str">
        <x:f>IF($A165="","",IFERROR(VLOOKUP($A165,'内見予約'!$A$4:$I$103,3,FALSE),""))</x:f>
      </x:c>
      <x:c r="R165" s="42" t="str">
        <x:f>IF($A165="","",IF(OR($K165="成約",$K165="失注"),"完了",IF($M165="","初回未対応",IF($N165="","次回日未設定",IF($N165&lt;'ダッシュボード'!$B$10,"期限超過",IF($N165&lt;='ダッシュボード'!$B$10+2,"要対応","予定あり"))))))</x:f>
      </x:c>
      <x:c r="S165" s="42"/>
      <x:c r="T165" s="42"/>
      <x:c r="U165" s="102"/>
    </x:row>
    <x:row r="166" ht="21" customHeight="1">
      <x:c r="A166" s="42"/>
      <x:c r="B166" s="102"/>
      <x:c r="C166" s="42"/>
      <x:c r="D166" s="42"/>
      <x:c r="E166" s="42"/>
      <x:c r="F166" s="42"/>
      <x:c r="G166" s="42"/>
      <x:c r="H166" s="104"/>
      <x:c r="I166" s="104"/>
      <x:c r="J166" s="42"/>
      <x:c r="K166" s="42"/>
      <x:c r="L166" s="42"/>
      <x:c r="M166" s="102"/>
      <x:c r="N166" s="102"/>
      <x:c r="O166" s="102" t="str">
        <x:f>IF($A166="","",IFERROR(LOOKUP(2,1/('追客履歴'!$A$4:$A$303=$A166),'追客履歴'!$B$4:$B$303),""))</x:f>
      </x:c>
      <x:c r="P166" s="42" t="str">
        <x:f>IF($A166="","",COUNTIF('追客履歴'!$A$4:$A$303,$A166))</x:f>
      </x:c>
      <x:c r="Q166" s="102" t="str">
        <x:f>IF($A166="","",IFERROR(VLOOKUP($A166,'内見予約'!$A$4:$I$103,3,FALSE),""))</x:f>
      </x:c>
      <x:c r="R166" s="42" t="str">
        <x:f>IF($A166="","",IF(OR($K166="成約",$K166="失注"),"完了",IF($M166="","初回未対応",IF($N166="","次回日未設定",IF($N166&lt;'ダッシュボード'!$B$10,"期限超過",IF($N166&lt;='ダッシュボード'!$B$10+2,"要対応","予定あり"))))))</x:f>
      </x:c>
      <x:c r="S166" s="42"/>
      <x:c r="T166" s="42"/>
      <x:c r="U166" s="102"/>
    </x:row>
    <x:row r="167" ht="21" customHeight="1">
      <x:c r="A167" s="42"/>
      <x:c r="B167" s="102"/>
      <x:c r="C167" s="42"/>
      <x:c r="D167" s="42"/>
      <x:c r="E167" s="42"/>
      <x:c r="F167" s="42"/>
      <x:c r="G167" s="42"/>
      <x:c r="H167" s="104"/>
      <x:c r="I167" s="104"/>
      <x:c r="J167" s="42"/>
      <x:c r="K167" s="42"/>
      <x:c r="L167" s="42"/>
      <x:c r="M167" s="102"/>
      <x:c r="N167" s="102"/>
      <x:c r="O167" s="102" t="str">
        <x:f>IF($A167="","",IFERROR(LOOKUP(2,1/('追客履歴'!$A$4:$A$303=$A167),'追客履歴'!$B$4:$B$303),""))</x:f>
      </x:c>
      <x:c r="P167" s="42" t="str">
        <x:f>IF($A167="","",COUNTIF('追客履歴'!$A$4:$A$303,$A167))</x:f>
      </x:c>
      <x:c r="Q167" s="102" t="str">
        <x:f>IF($A167="","",IFERROR(VLOOKUP($A167,'内見予約'!$A$4:$I$103,3,FALSE),""))</x:f>
      </x:c>
      <x:c r="R167" s="42" t="str">
        <x:f>IF($A167="","",IF(OR($K167="成約",$K167="失注"),"完了",IF($M167="","初回未対応",IF($N167="","次回日未設定",IF($N167&lt;'ダッシュボード'!$B$10,"期限超過",IF($N167&lt;='ダッシュボード'!$B$10+2,"要対応","予定あり"))))))</x:f>
      </x:c>
      <x:c r="S167" s="42"/>
      <x:c r="T167" s="42"/>
      <x:c r="U167" s="102"/>
    </x:row>
    <x:row r="168" ht="21" customHeight="1">
      <x:c r="A168" s="42"/>
      <x:c r="B168" s="102"/>
      <x:c r="C168" s="42"/>
      <x:c r="D168" s="42"/>
      <x:c r="E168" s="42"/>
      <x:c r="F168" s="42"/>
      <x:c r="G168" s="42"/>
      <x:c r="H168" s="104"/>
      <x:c r="I168" s="104"/>
      <x:c r="J168" s="42"/>
      <x:c r="K168" s="42"/>
      <x:c r="L168" s="42"/>
      <x:c r="M168" s="102"/>
      <x:c r="N168" s="102"/>
      <x:c r="O168" s="102" t="str">
        <x:f>IF($A168="","",IFERROR(LOOKUP(2,1/('追客履歴'!$A$4:$A$303=$A168),'追客履歴'!$B$4:$B$303),""))</x:f>
      </x:c>
      <x:c r="P168" s="42" t="str">
        <x:f>IF($A168="","",COUNTIF('追客履歴'!$A$4:$A$303,$A168))</x:f>
      </x:c>
      <x:c r="Q168" s="102" t="str">
        <x:f>IF($A168="","",IFERROR(VLOOKUP($A168,'内見予約'!$A$4:$I$103,3,FALSE),""))</x:f>
      </x:c>
      <x:c r="R168" s="42" t="str">
        <x:f>IF($A168="","",IF(OR($K168="成約",$K168="失注"),"完了",IF($M168="","初回未対応",IF($N168="","次回日未設定",IF($N168&lt;'ダッシュボード'!$B$10,"期限超過",IF($N168&lt;='ダッシュボード'!$B$10+2,"要対応","予定あり"))))))</x:f>
      </x:c>
      <x:c r="S168" s="42"/>
      <x:c r="T168" s="42"/>
      <x:c r="U168" s="102"/>
    </x:row>
    <x:row r="169" ht="21" customHeight="1">
      <x:c r="A169" s="42"/>
      <x:c r="B169" s="102"/>
      <x:c r="C169" s="42"/>
      <x:c r="D169" s="42"/>
      <x:c r="E169" s="42"/>
      <x:c r="F169" s="42"/>
      <x:c r="G169" s="42"/>
      <x:c r="H169" s="104"/>
      <x:c r="I169" s="104"/>
      <x:c r="J169" s="42"/>
      <x:c r="K169" s="42"/>
      <x:c r="L169" s="42"/>
      <x:c r="M169" s="102"/>
      <x:c r="N169" s="102"/>
      <x:c r="O169" s="102" t="str">
        <x:f>IF($A169="","",IFERROR(LOOKUP(2,1/('追客履歴'!$A$4:$A$303=$A169),'追客履歴'!$B$4:$B$303),""))</x:f>
      </x:c>
      <x:c r="P169" s="42" t="str">
        <x:f>IF($A169="","",COUNTIF('追客履歴'!$A$4:$A$303,$A169))</x:f>
      </x:c>
      <x:c r="Q169" s="102" t="str">
        <x:f>IF($A169="","",IFERROR(VLOOKUP($A169,'内見予約'!$A$4:$I$103,3,FALSE),""))</x:f>
      </x:c>
      <x:c r="R169" s="42" t="str">
        <x:f>IF($A169="","",IF(OR($K169="成約",$K169="失注"),"完了",IF($M169="","初回未対応",IF($N169="","次回日未設定",IF($N169&lt;'ダッシュボード'!$B$10,"期限超過",IF($N169&lt;='ダッシュボード'!$B$10+2,"要対応","予定あり"))))))</x:f>
      </x:c>
      <x:c r="S169" s="42"/>
      <x:c r="T169" s="42"/>
      <x:c r="U169" s="102"/>
    </x:row>
    <x:row r="170" ht="21" customHeight="1">
      <x:c r="A170" s="42"/>
      <x:c r="B170" s="102"/>
      <x:c r="C170" s="42"/>
      <x:c r="D170" s="42"/>
      <x:c r="E170" s="42"/>
      <x:c r="F170" s="42"/>
      <x:c r="G170" s="42"/>
      <x:c r="H170" s="104"/>
      <x:c r="I170" s="104"/>
      <x:c r="J170" s="42"/>
      <x:c r="K170" s="42"/>
      <x:c r="L170" s="42"/>
      <x:c r="M170" s="102"/>
      <x:c r="N170" s="102"/>
      <x:c r="O170" s="102" t="str">
        <x:f>IF($A170="","",IFERROR(LOOKUP(2,1/('追客履歴'!$A$4:$A$303=$A170),'追客履歴'!$B$4:$B$303),""))</x:f>
      </x:c>
      <x:c r="P170" s="42" t="str">
        <x:f>IF($A170="","",COUNTIF('追客履歴'!$A$4:$A$303,$A170))</x:f>
      </x:c>
      <x:c r="Q170" s="102" t="str">
        <x:f>IF($A170="","",IFERROR(VLOOKUP($A170,'内見予約'!$A$4:$I$103,3,FALSE),""))</x:f>
      </x:c>
      <x:c r="R170" s="42" t="str">
        <x:f>IF($A170="","",IF(OR($K170="成約",$K170="失注"),"完了",IF($M170="","初回未対応",IF($N170="","次回日未設定",IF($N170&lt;'ダッシュボード'!$B$10,"期限超過",IF($N170&lt;='ダッシュボード'!$B$10+2,"要対応","予定あり"))))))</x:f>
      </x:c>
      <x:c r="S170" s="42"/>
      <x:c r="T170" s="42"/>
      <x:c r="U170" s="102"/>
    </x:row>
    <x:row r="171" ht="21" customHeight="1">
      <x:c r="A171" s="42"/>
      <x:c r="B171" s="102"/>
      <x:c r="C171" s="42"/>
      <x:c r="D171" s="42"/>
      <x:c r="E171" s="42"/>
      <x:c r="F171" s="42"/>
      <x:c r="G171" s="42"/>
      <x:c r="H171" s="104"/>
      <x:c r="I171" s="104"/>
      <x:c r="J171" s="42"/>
      <x:c r="K171" s="42"/>
      <x:c r="L171" s="42"/>
      <x:c r="M171" s="102"/>
      <x:c r="N171" s="102"/>
      <x:c r="O171" s="102" t="str">
        <x:f>IF($A171="","",IFERROR(LOOKUP(2,1/('追客履歴'!$A$4:$A$303=$A171),'追客履歴'!$B$4:$B$303),""))</x:f>
      </x:c>
      <x:c r="P171" s="42" t="str">
        <x:f>IF($A171="","",COUNTIF('追客履歴'!$A$4:$A$303,$A171))</x:f>
      </x:c>
      <x:c r="Q171" s="102" t="str">
        <x:f>IF($A171="","",IFERROR(VLOOKUP($A171,'内見予約'!$A$4:$I$103,3,FALSE),""))</x:f>
      </x:c>
      <x:c r="R171" s="42" t="str">
        <x:f>IF($A171="","",IF(OR($K171="成約",$K171="失注"),"完了",IF($M171="","初回未対応",IF($N171="","次回日未設定",IF($N171&lt;'ダッシュボード'!$B$10,"期限超過",IF($N171&lt;='ダッシュボード'!$B$10+2,"要対応","予定あり"))))))</x:f>
      </x:c>
      <x:c r="S171" s="42"/>
      <x:c r="T171" s="42"/>
      <x:c r="U171" s="102"/>
    </x:row>
    <x:row r="172" ht="21" customHeight="1">
      <x:c r="A172" s="42"/>
      <x:c r="B172" s="102"/>
      <x:c r="C172" s="42"/>
      <x:c r="D172" s="42"/>
      <x:c r="E172" s="42"/>
      <x:c r="F172" s="42"/>
      <x:c r="G172" s="42"/>
      <x:c r="H172" s="104"/>
      <x:c r="I172" s="104"/>
      <x:c r="J172" s="42"/>
      <x:c r="K172" s="42"/>
      <x:c r="L172" s="42"/>
      <x:c r="M172" s="102"/>
      <x:c r="N172" s="102"/>
      <x:c r="O172" s="102" t="str">
        <x:f>IF($A172="","",IFERROR(LOOKUP(2,1/('追客履歴'!$A$4:$A$303=$A172),'追客履歴'!$B$4:$B$303),""))</x:f>
      </x:c>
      <x:c r="P172" s="42" t="str">
        <x:f>IF($A172="","",COUNTIF('追客履歴'!$A$4:$A$303,$A172))</x:f>
      </x:c>
      <x:c r="Q172" s="102" t="str">
        <x:f>IF($A172="","",IFERROR(VLOOKUP($A172,'内見予約'!$A$4:$I$103,3,FALSE),""))</x:f>
      </x:c>
      <x:c r="R172" s="42" t="str">
        <x:f>IF($A172="","",IF(OR($K172="成約",$K172="失注"),"完了",IF($M172="","初回未対応",IF($N172="","次回日未設定",IF($N172&lt;'ダッシュボード'!$B$10,"期限超過",IF($N172&lt;='ダッシュボード'!$B$10+2,"要対応","予定あり"))))))</x:f>
      </x:c>
      <x:c r="S172" s="42"/>
      <x:c r="T172" s="42"/>
      <x:c r="U172" s="102"/>
    </x:row>
    <x:row r="173" ht="21" customHeight="1">
      <x:c r="A173" s="42"/>
      <x:c r="B173" s="102"/>
      <x:c r="C173" s="42"/>
      <x:c r="D173" s="42"/>
      <x:c r="E173" s="42"/>
      <x:c r="F173" s="42"/>
      <x:c r="G173" s="42"/>
      <x:c r="H173" s="104"/>
      <x:c r="I173" s="104"/>
      <x:c r="J173" s="42"/>
      <x:c r="K173" s="42"/>
      <x:c r="L173" s="42"/>
      <x:c r="M173" s="102"/>
      <x:c r="N173" s="102"/>
      <x:c r="O173" s="102" t="str">
        <x:f>IF($A173="","",IFERROR(LOOKUP(2,1/('追客履歴'!$A$4:$A$303=$A173),'追客履歴'!$B$4:$B$303),""))</x:f>
      </x:c>
      <x:c r="P173" s="42" t="str">
        <x:f>IF($A173="","",COUNTIF('追客履歴'!$A$4:$A$303,$A173))</x:f>
      </x:c>
      <x:c r="Q173" s="102" t="str">
        <x:f>IF($A173="","",IFERROR(VLOOKUP($A173,'内見予約'!$A$4:$I$103,3,FALSE),""))</x:f>
      </x:c>
      <x:c r="R173" s="42" t="str">
        <x:f>IF($A173="","",IF(OR($K173="成約",$K173="失注"),"完了",IF($M173="","初回未対応",IF($N173="","次回日未設定",IF($N173&lt;'ダッシュボード'!$B$10,"期限超過",IF($N173&lt;='ダッシュボード'!$B$10+2,"要対応","予定あり"))))))</x:f>
      </x:c>
      <x:c r="S173" s="42"/>
      <x:c r="T173" s="42"/>
      <x:c r="U173" s="102"/>
    </x:row>
    <x:row r="174" ht="21" customHeight="1">
      <x:c r="A174" s="42"/>
      <x:c r="B174" s="102"/>
      <x:c r="C174" s="42"/>
      <x:c r="D174" s="42"/>
      <x:c r="E174" s="42"/>
      <x:c r="F174" s="42"/>
      <x:c r="G174" s="42"/>
      <x:c r="H174" s="104"/>
      <x:c r="I174" s="104"/>
      <x:c r="J174" s="42"/>
      <x:c r="K174" s="42"/>
      <x:c r="L174" s="42"/>
      <x:c r="M174" s="102"/>
      <x:c r="N174" s="102"/>
      <x:c r="O174" s="102" t="str">
        <x:f>IF($A174="","",IFERROR(LOOKUP(2,1/('追客履歴'!$A$4:$A$303=$A174),'追客履歴'!$B$4:$B$303),""))</x:f>
      </x:c>
      <x:c r="P174" s="42" t="str">
        <x:f>IF($A174="","",COUNTIF('追客履歴'!$A$4:$A$303,$A174))</x:f>
      </x:c>
      <x:c r="Q174" s="102" t="str">
        <x:f>IF($A174="","",IFERROR(VLOOKUP($A174,'内見予約'!$A$4:$I$103,3,FALSE),""))</x:f>
      </x:c>
      <x:c r="R174" s="42" t="str">
        <x:f>IF($A174="","",IF(OR($K174="成約",$K174="失注"),"完了",IF($M174="","初回未対応",IF($N174="","次回日未設定",IF($N174&lt;'ダッシュボード'!$B$10,"期限超過",IF($N174&lt;='ダッシュボード'!$B$10+2,"要対応","予定あり"))))))</x:f>
      </x:c>
      <x:c r="S174" s="42"/>
      <x:c r="T174" s="42"/>
      <x:c r="U174" s="102"/>
    </x:row>
    <x:row r="175" ht="21" customHeight="1">
      <x:c r="A175" s="42"/>
      <x:c r="B175" s="102"/>
      <x:c r="C175" s="42"/>
      <x:c r="D175" s="42"/>
      <x:c r="E175" s="42"/>
      <x:c r="F175" s="42"/>
      <x:c r="G175" s="42"/>
      <x:c r="H175" s="104"/>
      <x:c r="I175" s="104"/>
      <x:c r="J175" s="42"/>
      <x:c r="K175" s="42"/>
      <x:c r="L175" s="42"/>
      <x:c r="M175" s="102"/>
      <x:c r="N175" s="102"/>
      <x:c r="O175" s="102" t="str">
        <x:f>IF($A175="","",IFERROR(LOOKUP(2,1/('追客履歴'!$A$4:$A$303=$A175),'追客履歴'!$B$4:$B$303),""))</x:f>
      </x:c>
      <x:c r="P175" s="42" t="str">
        <x:f>IF($A175="","",COUNTIF('追客履歴'!$A$4:$A$303,$A175))</x:f>
      </x:c>
      <x:c r="Q175" s="102" t="str">
        <x:f>IF($A175="","",IFERROR(VLOOKUP($A175,'内見予約'!$A$4:$I$103,3,FALSE),""))</x:f>
      </x:c>
      <x:c r="R175" s="42" t="str">
        <x:f>IF($A175="","",IF(OR($K175="成約",$K175="失注"),"完了",IF($M175="","初回未対応",IF($N175="","次回日未設定",IF($N175&lt;'ダッシュボード'!$B$10,"期限超過",IF($N175&lt;='ダッシュボード'!$B$10+2,"要対応","予定あり"))))))</x:f>
      </x:c>
      <x:c r="S175" s="42"/>
      <x:c r="T175" s="42"/>
      <x:c r="U175" s="102"/>
    </x:row>
    <x:row r="176" ht="21" customHeight="1">
      <x:c r="A176" s="42"/>
      <x:c r="B176" s="102"/>
      <x:c r="C176" s="42"/>
      <x:c r="D176" s="42"/>
      <x:c r="E176" s="42"/>
      <x:c r="F176" s="42"/>
      <x:c r="G176" s="42"/>
      <x:c r="H176" s="104"/>
      <x:c r="I176" s="104"/>
      <x:c r="J176" s="42"/>
      <x:c r="K176" s="42"/>
      <x:c r="L176" s="42"/>
      <x:c r="M176" s="102"/>
      <x:c r="N176" s="102"/>
      <x:c r="O176" s="102" t="str">
        <x:f>IF($A176="","",IFERROR(LOOKUP(2,1/('追客履歴'!$A$4:$A$303=$A176),'追客履歴'!$B$4:$B$303),""))</x:f>
      </x:c>
      <x:c r="P176" s="42" t="str">
        <x:f>IF($A176="","",COUNTIF('追客履歴'!$A$4:$A$303,$A176))</x:f>
      </x:c>
      <x:c r="Q176" s="102" t="str">
        <x:f>IF($A176="","",IFERROR(VLOOKUP($A176,'内見予約'!$A$4:$I$103,3,FALSE),""))</x:f>
      </x:c>
      <x:c r="R176" s="42" t="str">
        <x:f>IF($A176="","",IF(OR($K176="成約",$K176="失注"),"完了",IF($M176="","初回未対応",IF($N176="","次回日未設定",IF($N176&lt;'ダッシュボード'!$B$10,"期限超過",IF($N176&lt;='ダッシュボード'!$B$10+2,"要対応","予定あり"))))))</x:f>
      </x:c>
      <x:c r="S176" s="42"/>
      <x:c r="T176" s="42"/>
      <x:c r="U176" s="102"/>
    </x:row>
    <x:row r="177" ht="21" customHeight="1">
      <x:c r="A177" s="42"/>
      <x:c r="B177" s="102"/>
      <x:c r="C177" s="42"/>
      <x:c r="D177" s="42"/>
      <x:c r="E177" s="42"/>
      <x:c r="F177" s="42"/>
      <x:c r="G177" s="42"/>
      <x:c r="H177" s="104"/>
      <x:c r="I177" s="104"/>
      <x:c r="J177" s="42"/>
      <x:c r="K177" s="42"/>
      <x:c r="L177" s="42"/>
      <x:c r="M177" s="102"/>
      <x:c r="N177" s="102"/>
      <x:c r="O177" s="102" t="str">
        <x:f>IF($A177="","",IFERROR(LOOKUP(2,1/('追客履歴'!$A$4:$A$303=$A177),'追客履歴'!$B$4:$B$303),""))</x:f>
      </x:c>
      <x:c r="P177" s="42" t="str">
        <x:f>IF($A177="","",COUNTIF('追客履歴'!$A$4:$A$303,$A177))</x:f>
      </x:c>
      <x:c r="Q177" s="102" t="str">
        <x:f>IF($A177="","",IFERROR(VLOOKUP($A177,'内見予約'!$A$4:$I$103,3,FALSE),""))</x:f>
      </x:c>
      <x:c r="R177" s="42" t="str">
        <x:f>IF($A177="","",IF(OR($K177="成約",$K177="失注"),"完了",IF($M177="","初回未対応",IF($N177="","次回日未設定",IF($N177&lt;'ダッシュボード'!$B$10,"期限超過",IF($N177&lt;='ダッシュボード'!$B$10+2,"要対応","予定あり"))))))</x:f>
      </x:c>
      <x:c r="S177" s="42"/>
      <x:c r="T177" s="42"/>
      <x:c r="U177" s="102"/>
    </x:row>
    <x:row r="178" ht="21" customHeight="1">
      <x:c r="A178" s="42"/>
      <x:c r="B178" s="102"/>
      <x:c r="C178" s="42"/>
      <x:c r="D178" s="42"/>
      <x:c r="E178" s="42"/>
      <x:c r="F178" s="42"/>
      <x:c r="G178" s="42"/>
      <x:c r="H178" s="104"/>
      <x:c r="I178" s="104"/>
      <x:c r="J178" s="42"/>
      <x:c r="K178" s="42"/>
      <x:c r="L178" s="42"/>
      <x:c r="M178" s="102"/>
      <x:c r="N178" s="102"/>
      <x:c r="O178" s="102" t="str">
        <x:f>IF($A178="","",IFERROR(LOOKUP(2,1/('追客履歴'!$A$4:$A$303=$A178),'追客履歴'!$B$4:$B$303),""))</x:f>
      </x:c>
      <x:c r="P178" s="42" t="str">
        <x:f>IF($A178="","",COUNTIF('追客履歴'!$A$4:$A$303,$A178))</x:f>
      </x:c>
      <x:c r="Q178" s="102" t="str">
        <x:f>IF($A178="","",IFERROR(VLOOKUP($A178,'内見予約'!$A$4:$I$103,3,FALSE),""))</x:f>
      </x:c>
      <x:c r="R178" s="42" t="str">
        <x:f>IF($A178="","",IF(OR($K178="成約",$K178="失注"),"完了",IF($M178="","初回未対応",IF($N178="","次回日未設定",IF($N178&lt;'ダッシュボード'!$B$10,"期限超過",IF($N178&lt;='ダッシュボード'!$B$10+2,"要対応","予定あり"))))))</x:f>
      </x:c>
      <x:c r="S178" s="42"/>
      <x:c r="T178" s="42"/>
      <x:c r="U178" s="102"/>
    </x:row>
    <x:row r="179" ht="21" customHeight="1">
      <x:c r="A179" s="42"/>
      <x:c r="B179" s="102"/>
      <x:c r="C179" s="42"/>
      <x:c r="D179" s="42"/>
      <x:c r="E179" s="42"/>
      <x:c r="F179" s="42"/>
      <x:c r="G179" s="42"/>
      <x:c r="H179" s="104"/>
      <x:c r="I179" s="104"/>
      <x:c r="J179" s="42"/>
      <x:c r="K179" s="42"/>
      <x:c r="L179" s="42"/>
      <x:c r="M179" s="102"/>
      <x:c r="N179" s="102"/>
      <x:c r="O179" s="102" t="str">
        <x:f>IF($A179="","",IFERROR(LOOKUP(2,1/('追客履歴'!$A$4:$A$303=$A179),'追客履歴'!$B$4:$B$303),""))</x:f>
      </x:c>
      <x:c r="P179" s="42" t="str">
        <x:f>IF($A179="","",COUNTIF('追客履歴'!$A$4:$A$303,$A179))</x:f>
      </x:c>
      <x:c r="Q179" s="102" t="str">
        <x:f>IF($A179="","",IFERROR(VLOOKUP($A179,'内見予約'!$A$4:$I$103,3,FALSE),""))</x:f>
      </x:c>
      <x:c r="R179" s="42" t="str">
        <x:f>IF($A179="","",IF(OR($K179="成約",$K179="失注"),"完了",IF($M179="","初回未対応",IF($N179="","次回日未設定",IF($N179&lt;'ダッシュボード'!$B$10,"期限超過",IF($N179&lt;='ダッシュボード'!$B$10+2,"要対応","予定あり"))))))</x:f>
      </x:c>
      <x:c r="S179" s="42"/>
      <x:c r="T179" s="42"/>
      <x:c r="U179" s="102"/>
    </x:row>
    <x:row r="180" ht="21" customHeight="1">
      <x:c r="A180" s="42"/>
      <x:c r="B180" s="102"/>
      <x:c r="C180" s="42"/>
      <x:c r="D180" s="42"/>
      <x:c r="E180" s="42"/>
      <x:c r="F180" s="42"/>
      <x:c r="G180" s="42"/>
      <x:c r="H180" s="104"/>
      <x:c r="I180" s="104"/>
      <x:c r="J180" s="42"/>
      <x:c r="K180" s="42"/>
      <x:c r="L180" s="42"/>
      <x:c r="M180" s="102"/>
      <x:c r="N180" s="102"/>
      <x:c r="O180" s="102" t="str">
        <x:f>IF($A180="","",IFERROR(LOOKUP(2,1/('追客履歴'!$A$4:$A$303=$A180),'追客履歴'!$B$4:$B$303),""))</x:f>
      </x:c>
      <x:c r="P180" s="42" t="str">
        <x:f>IF($A180="","",COUNTIF('追客履歴'!$A$4:$A$303,$A180))</x:f>
      </x:c>
      <x:c r="Q180" s="102" t="str">
        <x:f>IF($A180="","",IFERROR(VLOOKUP($A180,'内見予約'!$A$4:$I$103,3,FALSE),""))</x:f>
      </x:c>
      <x:c r="R180" s="42" t="str">
        <x:f>IF($A180="","",IF(OR($K180="成約",$K180="失注"),"完了",IF($M180="","初回未対応",IF($N180="","次回日未設定",IF($N180&lt;'ダッシュボード'!$B$10,"期限超過",IF($N180&lt;='ダッシュボード'!$B$10+2,"要対応","予定あり"))))))</x:f>
      </x:c>
      <x:c r="S180" s="42"/>
      <x:c r="T180" s="42"/>
      <x:c r="U180" s="102"/>
    </x:row>
    <x:row r="181" ht="21" customHeight="1">
      <x:c r="A181" s="42"/>
      <x:c r="B181" s="102"/>
      <x:c r="C181" s="42"/>
      <x:c r="D181" s="42"/>
      <x:c r="E181" s="42"/>
      <x:c r="F181" s="42"/>
      <x:c r="G181" s="42"/>
      <x:c r="H181" s="104"/>
      <x:c r="I181" s="104"/>
      <x:c r="J181" s="42"/>
      <x:c r="K181" s="42"/>
      <x:c r="L181" s="42"/>
      <x:c r="M181" s="102"/>
      <x:c r="N181" s="102"/>
      <x:c r="O181" s="102" t="str">
        <x:f>IF($A181="","",IFERROR(LOOKUP(2,1/('追客履歴'!$A$4:$A$303=$A181),'追客履歴'!$B$4:$B$303),""))</x:f>
      </x:c>
      <x:c r="P181" s="42" t="str">
        <x:f>IF($A181="","",COUNTIF('追客履歴'!$A$4:$A$303,$A181))</x:f>
      </x:c>
      <x:c r="Q181" s="102" t="str">
        <x:f>IF($A181="","",IFERROR(VLOOKUP($A181,'内見予約'!$A$4:$I$103,3,FALSE),""))</x:f>
      </x:c>
      <x:c r="R181" s="42" t="str">
        <x:f>IF($A181="","",IF(OR($K181="成約",$K181="失注"),"完了",IF($M181="","初回未対応",IF($N181="","次回日未設定",IF($N181&lt;'ダッシュボード'!$B$10,"期限超過",IF($N181&lt;='ダッシュボード'!$B$10+2,"要対応","予定あり"))))))</x:f>
      </x:c>
      <x:c r="S181" s="42"/>
      <x:c r="T181" s="42"/>
      <x:c r="U181" s="102"/>
    </x:row>
    <x:row r="182" ht="21" customHeight="1">
      <x:c r="A182" s="42"/>
      <x:c r="B182" s="102"/>
      <x:c r="C182" s="42"/>
      <x:c r="D182" s="42"/>
      <x:c r="E182" s="42"/>
      <x:c r="F182" s="42"/>
      <x:c r="G182" s="42"/>
      <x:c r="H182" s="104"/>
      <x:c r="I182" s="104"/>
      <x:c r="J182" s="42"/>
      <x:c r="K182" s="42"/>
      <x:c r="L182" s="42"/>
      <x:c r="M182" s="102"/>
      <x:c r="N182" s="102"/>
      <x:c r="O182" s="102" t="str">
        <x:f>IF($A182="","",IFERROR(LOOKUP(2,1/('追客履歴'!$A$4:$A$303=$A182),'追客履歴'!$B$4:$B$303),""))</x:f>
      </x:c>
      <x:c r="P182" s="42" t="str">
        <x:f>IF($A182="","",COUNTIF('追客履歴'!$A$4:$A$303,$A182))</x:f>
      </x:c>
      <x:c r="Q182" s="102" t="str">
        <x:f>IF($A182="","",IFERROR(VLOOKUP($A182,'内見予約'!$A$4:$I$103,3,FALSE),""))</x:f>
      </x:c>
      <x:c r="R182" s="42" t="str">
        <x:f>IF($A182="","",IF(OR($K182="成約",$K182="失注"),"完了",IF($M182="","初回未対応",IF($N182="","次回日未設定",IF($N182&lt;'ダッシュボード'!$B$10,"期限超過",IF($N182&lt;='ダッシュボード'!$B$10+2,"要対応","予定あり"))))))</x:f>
      </x:c>
      <x:c r="S182" s="42"/>
      <x:c r="T182" s="42"/>
      <x:c r="U182" s="102"/>
    </x:row>
    <x:row r="183" ht="21" customHeight="1">
      <x:c r="A183" s="42"/>
      <x:c r="B183" s="102"/>
      <x:c r="C183" s="42"/>
      <x:c r="D183" s="42"/>
      <x:c r="E183" s="42"/>
      <x:c r="F183" s="42"/>
      <x:c r="G183" s="42"/>
      <x:c r="H183" s="104"/>
      <x:c r="I183" s="104"/>
      <x:c r="J183" s="42"/>
      <x:c r="K183" s="42"/>
      <x:c r="L183" s="42"/>
      <x:c r="M183" s="102"/>
      <x:c r="N183" s="102"/>
      <x:c r="O183" s="102" t="str">
        <x:f>IF($A183="","",IFERROR(LOOKUP(2,1/('追客履歴'!$A$4:$A$303=$A183),'追客履歴'!$B$4:$B$303),""))</x:f>
      </x:c>
      <x:c r="P183" s="42" t="str">
        <x:f>IF($A183="","",COUNTIF('追客履歴'!$A$4:$A$303,$A183))</x:f>
      </x:c>
      <x:c r="Q183" s="102" t="str">
        <x:f>IF($A183="","",IFERROR(VLOOKUP($A183,'内見予約'!$A$4:$I$103,3,FALSE),""))</x:f>
      </x:c>
      <x:c r="R183" s="42" t="str">
        <x:f>IF($A183="","",IF(OR($K183="成約",$K183="失注"),"完了",IF($M183="","初回未対応",IF($N183="","次回日未設定",IF($N183&lt;'ダッシュボード'!$B$10,"期限超過",IF($N183&lt;='ダッシュボード'!$B$10+2,"要対応","予定あり"))))))</x:f>
      </x:c>
      <x:c r="S183" s="42"/>
      <x:c r="T183" s="42"/>
      <x:c r="U183" s="102"/>
    </x:row>
    <x:row r="184" ht="21" customHeight="1">
      <x:c r="A184" s="42"/>
      <x:c r="B184" s="102"/>
      <x:c r="C184" s="42"/>
      <x:c r="D184" s="42"/>
      <x:c r="E184" s="42"/>
      <x:c r="F184" s="42"/>
      <x:c r="G184" s="42"/>
      <x:c r="H184" s="104"/>
      <x:c r="I184" s="104"/>
      <x:c r="J184" s="42"/>
      <x:c r="K184" s="42"/>
      <x:c r="L184" s="42"/>
      <x:c r="M184" s="102"/>
      <x:c r="N184" s="102"/>
      <x:c r="O184" s="102" t="str">
        <x:f>IF($A184="","",IFERROR(LOOKUP(2,1/('追客履歴'!$A$4:$A$303=$A184),'追客履歴'!$B$4:$B$303),""))</x:f>
      </x:c>
      <x:c r="P184" s="42" t="str">
        <x:f>IF($A184="","",COUNTIF('追客履歴'!$A$4:$A$303,$A184))</x:f>
      </x:c>
      <x:c r="Q184" s="102" t="str">
        <x:f>IF($A184="","",IFERROR(VLOOKUP($A184,'内見予約'!$A$4:$I$103,3,FALSE),""))</x:f>
      </x:c>
      <x:c r="R184" s="42" t="str">
        <x:f>IF($A184="","",IF(OR($K184="成約",$K184="失注"),"完了",IF($M184="","初回未対応",IF($N184="","次回日未設定",IF($N184&lt;'ダッシュボード'!$B$10,"期限超過",IF($N184&lt;='ダッシュボード'!$B$10+2,"要対応","予定あり"))))))</x:f>
      </x:c>
      <x:c r="S184" s="42"/>
      <x:c r="T184" s="42"/>
      <x:c r="U184" s="102"/>
    </x:row>
    <x:row r="185" ht="21" customHeight="1">
      <x:c r="A185" s="42"/>
      <x:c r="B185" s="102"/>
      <x:c r="C185" s="42"/>
      <x:c r="D185" s="42"/>
      <x:c r="E185" s="42"/>
      <x:c r="F185" s="42"/>
      <x:c r="G185" s="42"/>
      <x:c r="H185" s="104"/>
      <x:c r="I185" s="104"/>
      <x:c r="J185" s="42"/>
      <x:c r="K185" s="42"/>
      <x:c r="L185" s="42"/>
      <x:c r="M185" s="102"/>
      <x:c r="N185" s="102"/>
      <x:c r="O185" s="102" t="str">
        <x:f>IF($A185="","",IFERROR(LOOKUP(2,1/('追客履歴'!$A$4:$A$303=$A185),'追客履歴'!$B$4:$B$303),""))</x:f>
      </x:c>
      <x:c r="P185" s="42" t="str">
        <x:f>IF($A185="","",COUNTIF('追客履歴'!$A$4:$A$303,$A185))</x:f>
      </x:c>
      <x:c r="Q185" s="102" t="str">
        <x:f>IF($A185="","",IFERROR(VLOOKUP($A185,'内見予約'!$A$4:$I$103,3,FALSE),""))</x:f>
      </x:c>
      <x:c r="R185" s="42" t="str">
        <x:f>IF($A185="","",IF(OR($K185="成約",$K185="失注"),"完了",IF($M185="","初回未対応",IF($N185="","次回日未設定",IF($N185&lt;'ダッシュボード'!$B$10,"期限超過",IF($N185&lt;='ダッシュボード'!$B$10+2,"要対応","予定あり"))))))</x:f>
      </x:c>
      <x:c r="S185" s="42"/>
      <x:c r="T185" s="42"/>
      <x:c r="U185" s="102"/>
    </x:row>
    <x:row r="186" ht="21" customHeight="1">
      <x:c r="A186" s="42"/>
      <x:c r="B186" s="102"/>
      <x:c r="C186" s="42"/>
      <x:c r="D186" s="42"/>
      <x:c r="E186" s="42"/>
      <x:c r="F186" s="42"/>
      <x:c r="G186" s="42"/>
      <x:c r="H186" s="104"/>
      <x:c r="I186" s="104"/>
      <x:c r="J186" s="42"/>
      <x:c r="K186" s="42"/>
      <x:c r="L186" s="42"/>
      <x:c r="M186" s="102"/>
      <x:c r="N186" s="102"/>
      <x:c r="O186" s="102" t="str">
        <x:f>IF($A186="","",IFERROR(LOOKUP(2,1/('追客履歴'!$A$4:$A$303=$A186),'追客履歴'!$B$4:$B$303),""))</x:f>
      </x:c>
      <x:c r="P186" s="42" t="str">
        <x:f>IF($A186="","",COUNTIF('追客履歴'!$A$4:$A$303,$A186))</x:f>
      </x:c>
      <x:c r="Q186" s="102" t="str">
        <x:f>IF($A186="","",IFERROR(VLOOKUP($A186,'内見予約'!$A$4:$I$103,3,FALSE),""))</x:f>
      </x:c>
      <x:c r="R186" s="42" t="str">
        <x:f>IF($A186="","",IF(OR($K186="成約",$K186="失注"),"完了",IF($M186="","初回未対応",IF($N186="","次回日未設定",IF($N186&lt;'ダッシュボード'!$B$10,"期限超過",IF($N186&lt;='ダッシュボード'!$B$10+2,"要対応","予定あり"))))))</x:f>
      </x:c>
      <x:c r="S186" s="42"/>
      <x:c r="T186" s="42"/>
      <x:c r="U186" s="102"/>
    </x:row>
    <x:row r="187" ht="21" customHeight="1">
      <x:c r="A187" s="42"/>
      <x:c r="B187" s="102"/>
      <x:c r="C187" s="42"/>
      <x:c r="D187" s="42"/>
      <x:c r="E187" s="42"/>
      <x:c r="F187" s="42"/>
      <x:c r="G187" s="42"/>
      <x:c r="H187" s="104"/>
      <x:c r="I187" s="104"/>
      <x:c r="J187" s="42"/>
      <x:c r="K187" s="42"/>
      <x:c r="L187" s="42"/>
      <x:c r="M187" s="102"/>
      <x:c r="N187" s="102"/>
      <x:c r="O187" s="102" t="str">
        <x:f>IF($A187="","",IFERROR(LOOKUP(2,1/('追客履歴'!$A$4:$A$303=$A187),'追客履歴'!$B$4:$B$303),""))</x:f>
      </x:c>
      <x:c r="P187" s="42" t="str">
        <x:f>IF($A187="","",COUNTIF('追客履歴'!$A$4:$A$303,$A187))</x:f>
      </x:c>
      <x:c r="Q187" s="102" t="str">
        <x:f>IF($A187="","",IFERROR(VLOOKUP($A187,'内見予約'!$A$4:$I$103,3,FALSE),""))</x:f>
      </x:c>
      <x:c r="R187" s="42" t="str">
        <x:f>IF($A187="","",IF(OR($K187="成約",$K187="失注"),"完了",IF($M187="","初回未対応",IF($N187="","次回日未設定",IF($N187&lt;'ダッシュボード'!$B$10,"期限超過",IF($N187&lt;='ダッシュボード'!$B$10+2,"要対応","予定あり"))))))</x:f>
      </x:c>
      <x:c r="S187" s="42"/>
      <x:c r="T187" s="42"/>
      <x:c r="U187" s="102"/>
    </x:row>
    <x:row r="188" ht="21" customHeight="1">
      <x:c r="A188" s="42"/>
      <x:c r="B188" s="102"/>
      <x:c r="C188" s="42"/>
      <x:c r="D188" s="42"/>
      <x:c r="E188" s="42"/>
      <x:c r="F188" s="42"/>
      <x:c r="G188" s="42"/>
      <x:c r="H188" s="104"/>
      <x:c r="I188" s="104"/>
      <x:c r="J188" s="42"/>
      <x:c r="K188" s="42"/>
      <x:c r="L188" s="42"/>
      <x:c r="M188" s="102"/>
      <x:c r="N188" s="102"/>
      <x:c r="O188" s="102" t="str">
        <x:f>IF($A188="","",IFERROR(LOOKUP(2,1/('追客履歴'!$A$4:$A$303=$A188),'追客履歴'!$B$4:$B$303),""))</x:f>
      </x:c>
      <x:c r="P188" s="42" t="str">
        <x:f>IF($A188="","",COUNTIF('追客履歴'!$A$4:$A$303,$A188))</x:f>
      </x:c>
      <x:c r="Q188" s="102" t="str">
        <x:f>IF($A188="","",IFERROR(VLOOKUP($A188,'内見予約'!$A$4:$I$103,3,FALSE),""))</x:f>
      </x:c>
      <x:c r="R188" s="42" t="str">
        <x:f>IF($A188="","",IF(OR($K188="成約",$K188="失注"),"完了",IF($M188="","初回未対応",IF($N188="","次回日未設定",IF($N188&lt;'ダッシュボード'!$B$10,"期限超過",IF($N188&lt;='ダッシュボード'!$B$10+2,"要対応","予定あり"))))))</x:f>
      </x:c>
      <x:c r="S188" s="42"/>
      <x:c r="T188" s="42"/>
      <x:c r="U188" s="102"/>
    </x:row>
    <x:row r="189" ht="21" customHeight="1">
      <x:c r="A189" s="42"/>
      <x:c r="B189" s="102"/>
      <x:c r="C189" s="42"/>
      <x:c r="D189" s="42"/>
      <x:c r="E189" s="42"/>
      <x:c r="F189" s="42"/>
      <x:c r="G189" s="42"/>
      <x:c r="H189" s="104"/>
      <x:c r="I189" s="104"/>
      <x:c r="J189" s="42"/>
      <x:c r="K189" s="42"/>
      <x:c r="L189" s="42"/>
      <x:c r="M189" s="102"/>
      <x:c r="N189" s="102"/>
      <x:c r="O189" s="102" t="str">
        <x:f>IF($A189="","",IFERROR(LOOKUP(2,1/('追客履歴'!$A$4:$A$303=$A189),'追客履歴'!$B$4:$B$303),""))</x:f>
      </x:c>
      <x:c r="P189" s="42" t="str">
        <x:f>IF($A189="","",COUNTIF('追客履歴'!$A$4:$A$303,$A189))</x:f>
      </x:c>
      <x:c r="Q189" s="102" t="str">
        <x:f>IF($A189="","",IFERROR(VLOOKUP($A189,'内見予約'!$A$4:$I$103,3,FALSE),""))</x:f>
      </x:c>
      <x:c r="R189" s="42" t="str">
        <x:f>IF($A189="","",IF(OR($K189="成約",$K189="失注"),"完了",IF($M189="","初回未対応",IF($N189="","次回日未設定",IF($N189&lt;'ダッシュボード'!$B$10,"期限超過",IF($N189&lt;='ダッシュボード'!$B$10+2,"要対応","予定あり"))))))</x:f>
      </x:c>
      <x:c r="S189" s="42"/>
      <x:c r="T189" s="42"/>
      <x:c r="U189" s="102"/>
    </x:row>
    <x:row r="190" ht="21" customHeight="1">
      <x:c r="A190" s="42"/>
      <x:c r="B190" s="102"/>
      <x:c r="C190" s="42"/>
      <x:c r="D190" s="42"/>
      <x:c r="E190" s="42"/>
      <x:c r="F190" s="42"/>
      <x:c r="G190" s="42"/>
      <x:c r="H190" s="104"/>
      <x:c r="I190" s="104"/>
      <x:c r="J190" s="42"/>
      <x:c r="K190" s="42"/>
      <x:c r="L190" s="42"/>
      <x:c r="M190" s="102"/>
      <x:c r="N190" s="102"/>
      <x:c r="O190" s="102" t="str">
        <x:f>IF($A190="","",IFERROR(LOOKUP(2,1/('追客履歴'!$A$4:$A$303=$A190),'追客履歴'!$B$4:$B$303),""))</x:f>
      </x:c>
      <x:c r="P190" s="42" t="str">
        <x:f>IF($A190="","",COUNTIF('追客履歴'!$A$4:$A$303,$A190))</x:f>
      </x:c>
      <x:c r="Q190" s="102" t="str">
        <x:f>IF($A190="","",IFERROR(VLOOKUP($A190,'内見予約'!$A$4:$I$103,3,FALSE),""))</x:f>
      </x:c>
      <x:c r="R190" s="42" t="str">
        <x:f>IF($A190="","",IF(OR($K190="成約",$K190="失注"),"完了",IF($M190="","初回未対応",IF($N190="","次回日未設定",IF($N190&lt;'ダッシュボード'!$B$10,"期限超過",IF($N190&lt;='ダッシュボード'!$B$10+2,"要対応","予定あり"))))))</x:f>
      </x:c>
      <x:c r="S190" s="42"/>
      <x:c r="T190" s="42"/>
      <x:c r="U190" s="102"/>
    </x:row>
    <x:row r="191" ht="21" customHeight="1">
      <x:c r="A191" s="42"/>
      <x:c r="B191" s="102"/>
      <x:c r="C191" s="42"/>
      <x:c r="D191" s="42"/>
      <x:c r="E191" s="42"/>
      <x:c r="F191" s="42"/>
      <x:c r="G191" s="42"/>
      <x:c r="H191" s="104"/>
      <x:c r="I191" s="104"/>
      <x:c r="J191" s="42"/>
      <x:c r="K191" s="42"/>
      <x:c r="L191" s="42"/>
      <x:c r="M191" s="102"/>
      <x:c r="N191" s="102"/>
      <x:c r="O191" s="102" t="str">
        <x:f>IF($A191="","",IFERROR(LOOKUP(2,1/('追客履歴'!$A$4:$A$303=$A191),'追客履歴'!$B$4:$B$303),""))</x:f>
      </x:c>
      <x:c r="P191" s="42" t="str">
        <x:f>IF($A191="","",COUNTIF('追客履歴'!$A$4:$A$303,$A191))</x:f>
      </x:c>
      <x:c r="Q191" s="102" t="str">
        <x:f>IF($A191="","",IFERROR(VLOOKUP($A191,'内見予約'!$A$4:$I$103,3,FALSE),""))</x:f>
      </x:c>
      <x:c r="R191" s="42" t="str">
        <x:f>IF($A191="","",IF(OR($K191="成約",$K191="失注"),"完了",IF($M191="","初回未対応",IF($N191="","次回日未設定",IF($N191&lt;'ダッシュボード'!$B$10,"期限超過",IF($N191&lt;='ダッシュボード'!$B$10+2,"要対応","予定あり"))))))</x:f>
      </x:c>
      <x:c r="S191" s="42"/>
      <x:c r="T191" s="42"/>
      <x:c r="U191" s="102"/>
    </x:row>
    <x:row r="192" ht="21" customHeight="1">
      <x:c r="A192" s="42"/>
      <x:c r="B192" s="102"/>
      <x:c r="C192" s="42"/>
      <x:c r="D192" s="42"/>
      <x:c r="E192" s="42"/>
      <x:c r="F192" s="42"/>
      <x:c r="G192" s="42"/>
      <x:c r="H192" s="104"/>
      <x:c r="I192" s="104"/>
      <x:c r="J192" s="42"/>
      <x:c r="K192" s="42"/>
      <x:c r="L192" s="42"/>
      <x:c r="M192" s="102"/>
      <x:c r="N192" s="102"/>
      <x:c r="O192" s="102" t="str">
        <x:f>IF($A192="","",IFERROR(LOOKUP(2,1/('追客履歴'!$A$4:$A$303=$A192),'追客履歴'!$B$4:$B$303),""))</x:f>
      </x:c>
      <x:c r="P192" s="42" t="str">
        <x:f>IF($A192="","",COUNTIF('追客履歴'!$A$4:$A$303,$A192))</x:f>
      </x:c>
      <x:c r="Q192" s="102" t="str">
        <x:f>IF($A192="","",IFERROR(VLOOKUP($A192,'内見予約'!$A$4:$I$103,3,FALSE),""))</x:f>
      </x:c>
      <x:c r="R192" s="42" t="str">
        <x:f>IF($A192="","",IF(OR($K192="成約",$K192="失注"),"完了",IF($M192="","初回未対応",IF($N192="","次回日未設定",IF($N192&lt;'ダッシュボード'!$B$10,"期限超過",IF($N192&lt;='ダッシュボード'!$B$10+2,"要対応","予定あり"))))))</x:f>
      </x:c>
      <x:c r="S192" s="42"/>
      <x:c r="T192" s="42"/>
      <x:c r="U192" s="102"/>
    </x:row>
    <x:row r="193" ht="21" customHeight="1">
      <x:c r="A193" s="42"/>
      <x:c r="B193" s="102"/>
      <x:c r="C193" s="42"/>
      <x:c r="D193" s="42"/>
      <x:c r="E193" s="42"/>
      <x:c r="F193" s="42"/>
      <x:c r="G193" s="42"/>
      <x:c r="H193" s="104"/>
      <x:c r="I193" s="104"/>
      <x:c r="J193" s="42"/>
      <x:c r="K193" s="42"/>
      <x:c r="L193" s="42"/>
      <x:c r="M193" s="102"/>
      <x:c r="N193" s="102"/>
      <x:c r="O193" s="102" t="str">
        <x:f>IF($A193="","",IFERROR(LOOKUP(2,1/('追客履歴'!$A$4:$A$303=$A193),'追客履歴'!$B$4:$B$303),""))</x:f>
      </x:c>
      <x:c r="P193" s="42" t="str">
        <x:f>IF($A193="","",COUNTIF('追客履歴'!$A$4:$A$303,$A193))</x:f>
      </x:c>
      <x:c r="Q193" s="102" t="str">
        <x:f>IF($A193="","",IFERROR(VLOOKUP($A193,'内見予約'!$A$4:$I$103,3,FALSE),""))</x:f>
      </x:c>
      <x:c r="R193" s="42" t="str">
        <x:f>IF($A193="","",IF(OR($K193="成約",$K193="失注"),"完了",IF($M193="","初回未対応",IF($N193="","次回日未設定",IF($N193&lt;'ダッシュボード'!$B$10,"期限超過",IF($N193&lt;='ダッシュボード'!$B$10+2,"要対応","予定あり"))))))</x:f>
      </x:c>
      <x:c r="S193" s="42"/>
      <x:c r="T193" s="42"/>
      <x:c r="U193" s="102"/>
    </x:row>
    <x:row r="194" ht="21" customHeight="1">
      <x:c r="A194" s="42"/>
      <x:c r="B194" s="102"/>
      <x:c r="C194" s="42"/>
      <x:c r="D194" s="42"/>
      <x:c r="E194" s="42"/>
      <x:c r="F194" s="42"/>
      <x:c r="G194" s="42"/>
      <x:c r="H194" s="104"/>
      <x:c r="I194" s="104"/>
      <x:c r="J194" s="42"/>
      <x:c r="K194" s="42"/>
      <x:c r="L194" s="42"/>
      <x:c r="M194" s="102"/>
      <x:c r="N194" s="102"/>
      <x:c r="O194" s="102" t="str">
        <x:f>IF($A194="","",IFERROR(LOOKUP(2,1/('追客履歴'!$A$4:$A$303=$A194),'追客履歴'!$B$4:$B$303),""))</x:f>
      </x:c>
      <x:c r="P194" s="42" t="str">
        <x:f>IF($A194="","",COUNTIF('追客履歴'!$A$4:$A$303,$A194))</x:f>
      </x:c>
      <x:c r="Q194" s="102" t="str">
        <x:f>IF($A194="","",IFERROR(VLOOKUP($A194,'内見予約'!$A$4:$I$103,3,FALSE),""))</x:f>
      </x:c>
      <x:c r="R194" s="42" t="str">
        <x:f>IF($A194="","",IF(OR($K194="成約",$K194="失注"),"完了",IF($M194="","初回未対応",IF($N194="","次回日未設定",IF($N194&lt;'ダッシュボード'!$B$10,"期限超過",IF($N194&lt;='ダッシュボード'!$B$10+2,"要対応","予定あり"))))))</x:f>
      </x:c>
      <x:c r="S194" s="42"/>
      <x:c r="T194" s="42"/>
      <x:c r="U194" s="102"/>
    </x:row>
    <x:row r="195" ht="21" customHeight="1">
      <x:c r="A195" s="42"/>
      <x:c r="B195" s="102"/>
      <x:c r="C195" s="42"/>
      <x:c r="D195" s="42"/>
      <x:c r="E195" s="42"/>
      <x:c r="F195" s="42"/>
      <x:c r="G195" s="42"/>
      <x:c r="H195" s="104"/>
      <x:c r="I195" s="104"/>
      <x:c r="J195" s="42"/>
      <x:c r="K195" s="42"/>
      <x:c r="L195" s="42"/>
      <x:c r="M195" s="102"/>
      <x:c r="N195" s="102"/>
      <x:c r="O195" s="102" t="str">
        <x:f>IF($A195="","",IFERROR(LOOKUP(2,1/('追客履歴'!$A$4:$A$303=$A195),'追客履歴'!$B$4:$B$303),""))</x:f>
      </x:c>
      <x:c r="P195" s="42" t="str">
        <x:f>IF($A195="","",COUNTIF('追客履歴'!$A$4:$A$303,$A195))</x:f>
      </x:c>
      <x:c r="Q195" s="102" t="str">
        <x:f>IF($A195="","",IFERROR(VLOOKUP($A195,'内見予約'!$A$4:$I$103,3,FALSE),""))</x:f>
      </x:c>
      <x:c r="R195" s="42" t="str">
        <x:f>IF($A195="","",IF(OR($K195="成約",$K195="失注"),"完了",IF($M195="","初回未対応",IF($N195="","次回日未設定",IF($N195&lt;'ダッシュボード'!$B$10,"期限超過",IF($N195&lt;='ダッシュボード'!$B$10+2,"要対応","予定あり"))))))</x:f>
      </x:c>
      <x:c r="S195" s="42"/>
      <x:c r="T195" s="42"/>
      <x:c r="U195" s="102"/>
    </x:row>
    <x:row r="196" ht="21" customHeight="1">
      <x:c r="A196" s="42"/>
      <x:c r="B196" s="102"/>
      <x:c r="C196" s="42"/>
      <x:c r="D196" s="42"/>
      <x:c r="E196" s="42"/>
      <x:c r="F196" s="42"/>
      <x:c r="G196" s="42"/>
      <x:c r="H196" s="104"/>
      <x:c r="I196" s="104"/>
      <x:c r="J196" s="42"/>
      <x:c r="K196" s="42"/>
      <x:c r="L196" s="42"/>
      <x:c r="M196" s="102"/>
      <x:c r="N196" s="102"/>
      <x:c r="O196" s="102" t="str">
        <x:f>IF($A196="","",IFERROR(LOOKUP(2,1/('追客履歴'!$A$4:$A$303=$A196),'追客履歴'!$B$4:$B$303),""))</x:f>
      </x:c>
      <x:c r="P196" s="42" t="str">
        <x:f>IF($A196="","",COUNTIF('追客履歴'!$A$4:$A$303,$A196))</x:f>
      </x:c>
      <x:c r="Q196" s="102" t="str">
        <x:f>IF($A196="","",IFERROR(VLOOKUP($A196,'内見予約'!$A$4:$I$103,3,FALSE),""))</x:f>
      </x:c>
      <x:c r="R196" s="42" t="str">
        <x:f>IF($A196="","",IF(OR($K196="成約",$K196="失注"),"完了",IF($M196="","初回未対応",IF($N196="","次回日未設定",IF($N196&lt;'ダッシュボード'!$B$10,"期限超過",IF($N196&lt;='ダッシュボード'!$B$10+2,"要対応","予定あり"))))))</x:f>
      </x:c>
      <x:c r="S196" s="42"/>
      <x:c r="T196" s="42"/>
      <x:c r="U196" s="102"/>
    </x:row>
    <x:row r="197" ht="21" customHeight="1">
      <x:c r="A197" s="42"/>
      <x:c r="B197" s="102"/>
      <x:c r="C197" s="42"/>
      <x:c r="D197" s="42"/>
      <x:c r="E197" s="42"/>
      <x:c r="F197" s="42"/>
      <x:c r="G197" s="42"/>
      <x:c r="H197" s="104"/>
      <x:c r="I197" s="104"/>
      <x:c r="J197" s="42"/>
      <x:c r="K197" s="42"/>
      <x:c r="L197" s="42"/>
      <x:c r="M197" s="102"/>
      <x:c r="N197" s="102"/>
      <x:c r="O197" s="102" t="str">
        <x:f>IF($A197="","",IFERROR(LOOKUP(2,1/('追客履歴'!$A$4:$A$303=$A197),'追客履歴'!$B$4:$B$303),""))</x:f>
      </x:c>
      <x:c r="P197" s="42" t="str">
        <x:f>IF($A197="","",COUNTIF('追客履歴'!$A$4:$A$303,$A197))</x:f>
      </x:c>
      <x:c r="Q197" s="102" t="str">
        <x:f>IF($A197="","",IFERROR(VLOOKUP($A197,'内見予約'!$A$4:$I$103,3,FALSE),""))</x:f>
      </x:c>
      <x:c r="R197" s="42" t="str">
        <x:f>IF($A197="","",IF(OR($K197="成約",$K197="失注"),"完了",IF($M197="","初回未対応",IF($N197="","次回日未設定",IF($N197&lt;'ダッシュボード'!$B$10,"期限超過",IF($N197&lt;='ダッシュボード'!$B$10+2,"要対応","予定あり"))))))</x:f>
      </x:c>
      <x:c r="S197" s="42"/>
      <x:c r="T197" s="42"/>
      <x:c r="U197" s="102"/>
    </x:row>
    <x:row r="198" ht="21" customHeight="1">
      <x:c r="A198" s="42"/>
      <x:c r="B198" s="102"/>
      <x:c r="C198" s="42"/>
      <x:c r="D198" s="42"/>
      <x:c r="E198" s="42"/>
      <x:c r="F198" s="42"/>
      <x:c r="G198" s="42"/>
      <x:c r="H198" s="104"/>
      <x:c r="I198" s="104"/>
      <x:c r="J198" s="42"/>
      <x:c r="K198" s="42"/>
      <x:c r="L198" s="42"/>
      <x:c r="M198" s="102"/>
      <x:c r="N198" s="102"/>
      <x:c r="O198" s="102" t="str">
        <x:f>IF($A198="","",IFERROR(LOOKUP(2,1/('追客履歴'!$A$4:$A$303=$A198),'追客履歴'!$B$4:$B$303),""))</x:f>
      </x:c>
      <x:c r="P198" s="42" t="str">
        <x:f>IF($A198="","",COUNTIF('追客履歴'!$A$4:$A$303,$A198))</x:f>
      </x:c>
      <x:c r="Q198" s="102" t="str">
        <x:f>IF($A198="","",IFERROR(VLOOKUP($A198,'内見予約'!$A$4:$I$103,3,FALSE),""))</x:f>
      </x:c>
      <x:c r="R198" s="42" t="str">
        <x:f>IF($A198="","",IF(OR($K198="成約",$K198="失注"),"完了",IF($M198="","初回未対応",IF($N198="","次回日未設定",IF($N198&lt;'ダッシュボード'!$B$10,"期限超過",IF($N198&lt;='ダッシュボード'!$B$10+2,"要対応","予定あり"))))))</x:f>
      </x:c>
      <x:c r="S198" s="42"/>
      <x:c r="T198" s="42"/>
      <x:c r="U198" s="102"/>
    </x:row>
    <x:row r="199" ht="21" customHeight="1">
      <x:c r="A199" s="42"/>
      <x:c r="B199" s="102"/>
      <x:c r="C199" s="42"/>
      <x:c r="D199" s="42"/>
      <x:c r="E199" s="42"/>
      <x:c r="F199" s="42"/>
      <x:c r="G199" s="42"/>
      <x:c r="H199" s="104"/>
      <x:c r="I199" s="104"/>
      <x:c r="J199" s="42"/>
      <x:c r="K199" s="42"/>
      <x:c r="L199" s="42"/>
      <x:c r="M199" s="102"/>
      <x:c r="N199" s="102"/>
      <x:c r="O199" s="102" t="str">
        <x:f>IF($A199="","",IFERROR(LOOKUP(2,1/('追客履歴'!$A$4:$A$303=$A199),'追客履歴'!$B$4:$B$303),""))</x:f>
      </x:c>
      <x:c r="P199" s="42" t="str">
        <x:f>IF($A199="","",COUNTIF('追客履歴'!$A$4:$A$303,$A199))</x:f>
      </x:c>
      <x:c r="Q199" s="102" t="str">
        <x:f>IF($A199="","",IFERROR(VLOOKUP($A199,'内見予約'!$A$4:$I$103,3,FALSE),""))</x:f>
      </x:c>
      <x:c r="R199" s="42" t="str">
        <x:f>IF($A199="","",IF(OR($K199="成約",$K199="失注"),"完了",IF($M199="","初回未対応",IF($N199="","次回日未設定",IF($N199&lt;'ダッシュボード'!$B$10,"期限超過",IF($N199&lt;='ダッシュボード'!$B$10+2,"要対応","予定あり"))))))</x:f>
      </x:c>
      <x:c r="S199" s="42"/>
      <x:c r="T199" s="42"/>
      <x:c r="U199" s="102"/>
    </x:row>
    <x:row r="200" ht="21" customHeight="1">
      <x:c r="A200" s="42"/>
      <x:c r="B200" s="102"/>
      <x:c r="C200" s="42"/>
      <x:c r="D200" s="42"/>
      <x:c r="E200" s="42"/>
      <x:c r="F200" s="42"/>
      <x:c r="G200" s="42"/>
      <x:c r="H200" s="104"/>
      <x:c r="I200" s="104"/>
      <x:c r="J200" s="42"/>
      <x:c r="K200" s="42"/>
      <x:c r="L200" s="42"/>
      <x:c r="M200" s="102"/>
      <x:c r="N200" s="102"/>
      <x:c r="O200" s="102" t="str">
        <x:f>IF($A200="","",IFERROR(LOOKUP(2,1/('追客履歴'!$A$4:$A$303=$A200),'追客履歴'!$B$4:$B$303),""))</x:f>
      </x:c>
      <x:c r="P200" s="42" t="str">
        <x:f>IF($A200="","",COUNTIF('追客履歴'!$A$4:$A$303,$A200))</x:f>
      </x:c>
      <x:c r="Q200" s="102" t="str">
        <x:f>IF($A200="","",IFERROR(VLOOKUP($A200,'内見予約'!$A$4:$I$103,3,FALSE),""))</x:f>
      </x:c>
      <x:c r="R200" s="42" t="str">
        <x:f>IF($A200="","",IF(OR($K200="成約",$K200="失注"),"完了",IF($M200="","初回未対応",IF($N200="","次回日未設定",IF($N200&lt;'ダッシュボード'!$B$10,"期限超過",IF($N200&lt;='ダッシュボード'!$B$10+2,"要対応","予定あり"))))))</x:f>
      </x:c>
      <x:c r="S200" s="42"/>
      <x:c r="T200" s="42"/>
      <x:c r="U200" s="102"/>
    </x:row>
    <x:row r="201" ht="21" customHeight="1">
      <x:c r="A201" s="42"/>
      <x:c r="B201" s="102"/>
      <x:c r="C201" s="42"/>
      <x:c r="D201" s="42"/>
      <x:c r="E201" s="42"/>
      <x:c r="F201" s="42"/>
      <x:c r="G201" s="42"/>
      <x:c r="H201" s="104"/>
      <x:c r="I201" s="104"/>
      <x:c r="J201" s="42"/>
      <x:c r="K201" s="42"/>
      <x:c r="L201" s="42"/>
      <x:c r="M201" s="102"/>
      <x:c r="N201" s="102"/>
      <x:c r="O201" s="102" t="str">
        <x:f>IF($A201="","",IFERROR(LOOKUP(2,1/('追客履歴'!$A$4:$A$303=$A201),'追客履歴'!$B$4:$B$303),""))</x:f>
      </x:c>
      <x:c r="P201" s="42" t="str">
        <x:f>IF($A201="","",COUNTIF('追客履歴'!$A$4:$A$303,$A201))</x:f>
      </x:c>
      <x:c r="Q201" s="102" t="str">
        <x:f>IF($A201="","",IFERROR(VLOOKUP($A201,'内見予約'!$A$4:$I$103,3,FALSE),""))</x:f>
      </x:c>
      <x:c r="R201" s="42" t="str">
        <x:f>IF($A201="","",IF(OR($K201="成約",$K201="失注"),"完了",IF($M201="","初回未対応",IF($N201="","次回日未設定",IF($N201&lt;'ダッシュボード'!$B$10,"期限超過",IF($N201&lt;='ダッシュボード'!$B$10+2,"要対応","予定あり"))))))</x:f>
      </x:c>
      <x:c r="S201" s="42"/>
      <x:c r="T201" s="42"/>
      <x:c r="U201" s="102"/>
    </x:row>
    <x:row r="202" ht="21" customHeight="1">
      <x:c r="A202" s="42"/>
      <x:c r="B202" s="102"/>
      <x:c r="C202" s="42"/>
      <x:c r="D202" s="42"/>
      <x:c r="E202" s="42"/>
      <x:c r="F202" s="42"/>
      <x:c r="G202" s="42"/>
      <x:c r="H202" s="104"/>
      <x:c r="I202" s="104"/>
      <x:c r="J202" s="42"/>
      <x:c r="K202" s="42"/>
      <x:c r="L202" s="42"/>
      <x:c r="M202" s="102"/>
      <x:c r="N202" s="102"/>
      <x:c r="O202" s="102" t="str">
        <x:f>IF($A202="","",IFERROR(LOOKUP(2,1/('追客履歴'!$A$4:$A$303=$A202),'追客履歴'!$B$4:$B$303),""))</x:f>
      </x:c>
      <x:c r="P202" s="42" t="str">
        <x:f>IF($A202="","",COUNTIF('追客履歴'!$A$4:$A$303,$A202))</x:f>
      </x:c>
      <x:c r="Q202" s="102" t="str">
        <x:f>IF($A202="","",IFERROR(VLOOKUP($A202,'内見予約'!$A$4:$I$103,3,FALSE),""))</x:f>
      </x:c>
      <x:c r="R202" s="42" t="str">
        <x:f>IF($A202="","",IF(OR($K202="成約",$K202="失注"),"完了",IF($M202="","初回未対応",IF($N202="","次回日未設定",IF($N202&lt;'ダッシュボード'!$B$10,"期限超過",IF($N202&lt;='ダッシュボード'!$B$10+2,"要対応","予定あり"))))))</x:f>
      </x:c>
      <x:c r="S202" s="42"/>
      <x:c r="T202" s="42"/>
      <x:c r="U202" s="102"/>
    </x:row>
    <x:row r="203" ht="21" customHeight="1">
      <x:c r="A203" s="42"/>
      <x:c r="B203" s="102"/>
      <x:c r="C203" s="42"/>
      <x:c r="D203" s="42"/>
      <x:c r="E203" s="42"/>
      <x:c r="F203" s="42"/>
      <x:c r="G203" s="42"/>
      <x:c r="H203" s="104"/>
      <x:c r="I203" s="104"/>
      <x:c r="J203" s="42"/>
      <x:c r="K203" s="42"/>
      <x:c r="L203" s="42"/>
      <x:c r="M203" s="102"/>
      <x:c r="N203" s="102"/>
      <x:c r="O203" s="102" t="str">
        <x:f>IF($A203="","",IFERROR(LOOKUP(2,1/('追客履歴'!$A$4:$A$303=$A203),'追客履歴'!$B$4:$B$303),""))</x:f>
      </x:c>
      <x:c r="P203" s="42" t="str">
        <x:f>IF($A203="","",COUNTIF('追客履歴'!$A$4:$A$303,$A203))</x:f>
      </x:c>
      <x:c r="Q203" s="102" t="str">
        <x:f>IF($A203="","",IFERROR(VLOOKUP($A203,'内見予約'!$A$4:$I$103,3,FALSE),""))</x:f>
      </x:c>
      <x:c r="R203" s="42" t="str">
        <x:f>IF($A203="","",IF(OR($K203="成約",$K203="失注"),"完了",IF($M203="","初回未対応",IF($N203="","次回日未設定",IF($N203&lt;'ダッシュボード'!$B$10,"期限超過",IF($N203&lt;='ダッシュボード'!$B$10+2,"要対応","予定あり"))))))</x:f>
      </x:c>
      <x:c r="S203" s="42"/>
      <x:c r="T203" s="42"/>
      <x:c r="U203" s="102"/>
    </x:row>
  </x:sheetData>
  <x:mergeCells>
    <x:mergeCell ref="A1:U1"/>
    <x:mergeCell ref="A2:U2"/>
  </x:mergeCells>
  <x:conditionalFormatting sqref="R4:R203">
    <x:cfRule type="containsText" dxfId="0" priority="1" operator="containsText" text="期限超過"/>
    <x:cfRule type="containsText" dxfId="1" priority="2" operator="containsText" text="初回未対応"/>
    <x:cfRule type="containsText" dxfId="2" priority="3" operator="containsText" text="要対応"/>
  </x:conditionalFormatting>
  <x:dataValidations count="5">
    <x:dataValidation type="list" allowBlank="1" showDropDown="0" sqref="D4:D203">
      <x:formula1>"賃貸,売買,管理,買取再販,その他"</x:formula1>
    </x:dataValidation>
    <x:dataValidation type="list" allowBlank="1" showDropDown="0" sqref="E4:E203">
      <x:formula1>"SUUMO,ホームページ,at home,LIFULL HOME'S,紹介,来店,ポータルその他"</x:formula1>
    </x:dataValidation>
    <x:dataValidation type="list" allowBlank="1" showDropDown="0" sqref="J4:J203">
      <x:formula1>"佐藤,高橋,鈴木,田中,山本"</x:formula1>
    </x:dataValidation>
    <x:dataValidation type="list" allowBlank="1" showDropDown="0" sqref="K4:K203">
      <x:formula1>"未対応,追客中,内見予定,申込,成約,失注,保留"</x:formula1>
    </x:dataValidation>
    <x:dataValidation type="list" allowBlank="1" showDropDown="0" sqref="L4:L203">
      <x:formula1>"高,中,低,不明"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b08e793f53452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3" hidden="0" customWidth="1"/>
    <x:col min="3" max="3" width="11.569999694824219" hidden="0" customWidth="1"/>
    <x:col min="4" max="4" width="11.569999694824219" hidden="0" customWidth="1"/>
    <x:col min="5" max="5" width="22.139999389648438" hidden="0" customWidth="1"/>
    <x:col min="6" max="6" width="22.139999389648438" hidden="0" customWidth="1"/>
    <x:col min="7" max="7" width="13" hidden="0" customWidth="1"/>
    <x:col min="8" max="8" width="12.140000343322754" hidden="0" customWidth="1"/>
    <x:col min="9" max="9" width="25" hidden="0" customWidth="1"/>
  </x:cols>
  <x:sheetData>
    <x:row r="1" ht="25.5" customHeight="1">
      <x:c r="A1" s="8" t="str">
        <x:v>追客履歴</x:v>
      </x:c>
      <x:c r="B1" s="8" t="str">
        <x:v>追客履歴</x:v>
      </x:c>
      <x:c r="C1" s="8" t="str">
        <x:v>追客履歴</x:v>
      </x:c>
      <x:c r="D1" s="8" t="str">
        <x:v>追客履歴</x:v>
      </x:c>
      <x:c r="E1" s="8" t="str">
        <x:v>追客履歴</x:v>
      </x:c>
      <x:c r="F1" s="8" t="str">
        <x:v>追客履歴</x:v>
      </x:c>
      <x:c r="G1" s="8" t="str">
        <x:v>追客履歴</x:v>
      </x:c>
      <x:c r="H1" s="8" t="str">
        <x:v>追客履歴</x:v>
      </x:c>
      <x:c r="I1" s="8" t="str">
        <x:v>追客履歴</x:v>
      </x:c>
    </x:row>
    <x:row r="2" ht="25.5" customHeight="1">
      <x:c r="A2" s="18" t="str">
        <x:v>電話、メール、LINE、来店、内見後フォローなど、反響IDごとの接触履歴を記録します。</x:v>
      </x:c>
      <x:c r="B2" s="18" t="str">
        <x:v>電話、メール、LINE、来店、内見後フォローなど、反響IDごとの接触履歴を記録します。</x:v>
      </x:c>
      <x:c r="C2" s="18" t="str">
        <x:v>電話、メール、LINE、来店、内見後フォローなど、反響IDごとの接触履歴を記録します。</x:v>
      </x:c>
      <x:c r="D2" s="18" t="str">
        <x:v>電話、メール、LINE、来店、内見後フォローなど、反響IDごとの接触履歴を記録します。</x:v>
      </x:c>
      <x:c r="E2" s="18" t="str">
        <x:v>電話、メール、LINE、来店、内見後フォローなど、反響IDごとの接触履歴を記録します。</x:v>
      </x:c>
      <x:c r="F2" s="18" t="str">
        <x:v>電話、メール、LINE、来店、内見後フォローなど、反響IDごとの接触履歴を記録します。</x:v>
      </x:c>
      <x:c r="G2" s="18" t="str">
        <x:v>電話、メール、LINE、来店、内見後フォローなど、反響IDごとの接触履歴を記録します。</x:v>
      </x:c>
      <x:c r="H2" s="18" t="str">
        <x:v>電話、メール、LINE、来店、内見後フォローなど、反響IDごとの接触履歴を記録します。</x:v>
      </x:c>
      <x:c r="I2" s="18" t="str">
        <x:v>電話、メール、LINE、来店、内見後フォローなど、反響IDごとの接触履歴を記録します。</x:v>
      </x:c>
    </x:row>
    <x:row r="3" ht="25.5" customHeight="1">
      <x:c r="A3" s="92" t="str">
        <x:v>反響ID</x:v>
      </x:c>
      <x:c r="B3" s="92" t="str">
        <x:v>接触日</x:v>
      </x:c>
      <x:c r="C3" s="92" t="str">
        <x:v>接触方法</x:v>
      </x:c>
      <x:c r="D3" s="92" t="str">
        <x:v>対応者</x:v>
      </x:c>
      <x:c r="E3" s="92" t="str">
        <x:v>内容</x:v>
      </x:c>
      <x:c r="F3" s="92" t="str">
        <x:v>次アクション</x:v>
      </x:c>
      <x:c r="G3" s="92" t="str">
        <x:v>次回連絡日</x:v>
      </x:c>
      <x:c r="H3" s="92" t="str">
        <x:v>結果</x:v>
      </x:c>
      <x:c r="I3" s="92" t="str">
        <x:v>メモ</x:v>
      </x:c>
    </x:row>
    <x:row r="4" ht="21" customHeight="1">
      <x:c r="A4" s="42" t="str">
        <x:v>RE-001</x:v>
      </x:c>
      <x:c r="B4" s="102" t="n">
        <x:v>46124</x:v>
      </x:c>
      <x:c r="C4" s="42" t="str">
        <x:v>メール</x:v>
      </x:c>
      <x:c r="D4" s="42" t="str">
        <x:v>佐藤</x:v>
      </x:c>
      <x:c r="E4" s="42" t="str">
        <x:v>資料送付</x:v>
      </x:c>
      <x:c r="F4" s="42" t="str">
        <x:v>希望条件確認</x:v>
      </x:c>
      <x:c r="G4" s="102" t="n">
        <x:v>46126</x:v>
      </x:c>
      <x:c r="H4" s="42" t="str">
        <x:v>返信待ち</x:v>
      </x:c>
      <x:c r="I4" s="42" t="str"/>
    </x:row>
    <x:row r="5" ht="21" customHeight="1">
      <x:c r="A5" s="42" t="str">
        <x:v>RE-001</x:v>
      </x:c>
      <x:c r="B5" s="102" t="n">
        <x:v>46127</x:v>
      </x:c>
      <x:c r="C5" s="42" t="str">
        <x:v>電話</x:v>
      </x:c>
      <x:c r="D5" s="42" t="str">
        <x:v>佐藤</x:v>
      </x:c>
      <x:c r="E5" s="42" t="str">
        <x:v>希望条件ヒアリング</x:v>
      </x:c>
      <x:c r="F5" s="42" t="str">
        <x:v>候補物件送付</x:v>
      </x:c>
      <x:c r="G5" s="102" t="n">
        <x:v>46130</x:v>
      </x:c>
      <x:c r="H5" s="42" t="str">
        <x:v>継続</x:v>
      </x:c>
      <x:c r="I5" s="42" t="str">
        <x:v>築浅希望</x:v>
      </x:c>
    </x:row>
    <x:row r="6" ht="21" customHeight="1">
      <x:c r="A6" s="42" t="str">
        <x:v>RE-003</x:v>
      </x:c>
      <x:c r="B6" s="102" t="n">
        <x:v>46126</x:v>
      </x:c>
      <x:c r="C6" s="42" t="str">
        <x:v>LINE</x:v>
      </x:c>
      <x:c r="D6" s="42" t="str">
        <x:v>鈴木</x:v>
      </x:c>
      <x:c r="E6" s="42" t="str">
        <x:v>内見候補日確認</x:v>
      </x:c>
      <x:c r="F6" s="42" t="str">
        <x:v>内見予約</x:v>
      </x:c>
      <x:c r="G6" s="102" t="n">
        <x:v>46132</x:v>
      </x:c>
      <x:c r="H6" s="42" t="str">
        <x:v>内見調整</x:v>
      </x:c>
      <x:c r="I6" s="42" t="str"/>
    </x:row>
    <x:row r="7" ht="21" customHeight="1">
      <x:c r="A7" s="42" t="str">
        <x:v>RE-004</x:v>
      </x:c>
      <x:c r="B7" s="102" t="n">
        <x:v>46122</x:v>
      </x:c>
      <x:c r="C7" s="42" t="str">
        <x:v>電話</x:v>
      </x:c>
      <x:c r="D7" s="42" t="str">
        <x:v>田中</x:v>
      </x:c>
      <x:c r="E7" s="42" t="str">
        <x:v>資金計画確認</x:v>
      </x:c>
      <x:c r="F7" s="42" t="str">
        <x:v>ローン事前審査</x:v>
      </x:c>
      <x:c r="G7" s="102" t="n">
        <x:v>46133</x:v>
      </x:c>
      <x:c r="H7" s="42" t="str">
        <x:v>申込</x:v>
      </x:c>
      <x:c r="I7" s="42" t="str"/>
    </x:row>
    <x:row r="8" ht="21" customHeight="1">
      <x:c r="A8" s="42" t="str">
        <x:v>RE-005</x:v>
      </x:c>
      <x:c r="B8" s="102" t="n">
        <x:v>46128</x:v>
      </x:c>
      <x:c r="C8" s="42" t="str">
        <x:v>来店</x:v>
      </x:c>
      <x:c r="D8" s="42" t="str">
        <x:v>佐藤</x:v>
      </x:c>
      <x:c r="E8" s="42" t="str">
        <x:v>重要事項説明</x:v>
      </x:c>
      <x:c r="F8" s="42" t="str">
        <x:v>契約手続き</x:v>
      </x:c>
      <x:c r="G8" s="102" t="str"/>
      <x:c r="H8" s="42" t="str">
        <x:v>成約</x:v>
      </x:c>
      <x:c r="I8" s="42" t="str"/>
    </x:row>
    <x:row r="9" ht="21" customHeight="1">
      <x:c r="A9" s="42" t="str">
        <x:v>RE-006</x:v>
      </x:c>
      <x:c r="B9" s="102" t="n">
        <x:v>46124</x:v>
      </x:c>
      <x:c r="C9" s="42" t="str">
        <x:v>電話</x:v>
      </x:c>
      <x:c r="D9" s="42" t="str">
        <x:v>高橋</x:v>
      </x:c>
      <x:c r="E9" s="42" t="str">
        <x:v>条件再確認</x:v>
      </x:c>
      <x:c r="F9" s="42" t="str">
        <x:v>終了</x:v>
      </x:c>
      <x:c r="G9" s="102" t="str"/>
      <x:c r="H9" s="42" t="str">
        <x:v>失注</x:v>
      </x:c>
      <x:c r="I9" s="42" t="str">
        <x:v>他社決定</x:v>
      </x:c>
    </x:row>
    <x:row r="10" ht="21" customHeight="1">
      <x:c r="A10" s="42" t="str">
        <x:v>RE-007</x:v>
      </x:c>
      <x:c r="B10" s="102" t="n">
        <x:v>46128</x:v>
      </x:c>
      <x:c r="C10" s="42" t="str">
        <x:v>メール</x:v>
      </x:c>
      <x:c r="D10" s="42" t="str">
        <x:v>鈴木</x:v>
      </x:c>
      <x:c r="E10" s="42" t="str">
        <x:v>資料送付</x:v>
      </x:c>
      <x:c r="F10" s="42" t="str">
        <x:v>再架電</x:v>
      </x:c>
      <x:c r="G10" s="102" t="n">
        <x:v>46129</x:v>
      </x:c>
      <x:c r="H10" s="42" t="str">
        <x:v>返信待ち</x:v>
      </x:c>
      <x:c r="I10" s="42" t="str"/>
    </x:row>
    <x:row r="11" ht="21" customHeight="1">
      <x:c r="A11" s="42"/>
      <x:c r="B11" s="102"/>
      <x:c r="C11" s="42"/>
      <x:c r="D11" s="42"/>
      <x:c r="E11" s="42"/>
      <x:c r="F11" s="42"/>
      <x:c r="G11" s="102"/>
      <x:c r="H11" s="42"/>
      <x:c r="I11" s="42"/>
    </x:row>
    <x:row r="12" ht="21" customHeight="1">
      <x:c r="A12" s="42"/>
      <x:c r="B12" s="102"/>
      <x:c r="C12" s="42"/>
      <x:c r="D12" s="42"/>
      <x:c r="E12" s="42"/>
      <x:c r="F12" s="42"/>
      <x:c r="G12" s="102"/>
      <x:c r="H12" s="42"/>
      <x:c r="I12" s="42"/>
    </x:row>
    <x:row r="13" ht="21" customHeight="1">
      <x:c r="A13" s="42"/>
      <x:c r="B13" s="102"/>
      <x:c r="C13" s="42"/>
      <x:c r="D13" s="42"/>
      <x:c r="E13" s="42"/>
      <x:c r="F13" s="42"/>
      <x:c r="G13" s="102"/>
      <x:c r="H13" s="42"/>
      <x:c r="I13" s="42"/>
    </x:row>
    <x:row r="14" ht="21" customHeight="1">
      <x:c r="A14" s="42"/>
      <x:c r="B14" s="102"/>
      <x:c r="C14" s="42"/>
      <x:c r="D14" s="42"/>
      <x:c r="E14" s="42"/>
      <x:c r="F14" s="42"/>
      <x:c r="G14" s="102"/>
      <x:c r="H14" s="42"/>
      <x:c r="I14" s="42"/>
    </x:row>
    <x:row r="15" ht="21" customHeight="1">
      <x:c r="A15" s="42"/>
      <x:c r="B15" s="102"/>
      <x:c r="C15" s="42"/>
      <x:c r="D15" s="42"/>
      <x:c r="E15" s="42"/>
      <x:c r="F15" s="42"/>
      <x:c r="G15" s="102"/>
      <x:c r="H15" s="42"/>
      <x:c r="I15" s="42"/>
    </x:row>
    <x:row r="16" ht="21" customHeight="1">
      <x:c r="A16" s="42"/>
      <x:c r="B16" s="102"/>
      <x:c r="C16" s="42"/>
      <x:c r="D16" s="42"/>
      <x:c r="E16" s="42"/>
      <x:c r="F16" s="42"/>
      <x:c r="G16" s="102"/>
      <x:c r="H16" s="42"/>
      <x:c r="I16" s="42"/>
    </x:row>
    <x:row r="17" ht="21" customHeight="1">
      <x:c r="A17" s="42"/>
      <x:c r="B17" s="102"/>
      <x:c r="C17" s="42"/>
      <x:c r="D17" s="42"/>
      <x:c r="E17" s="42"/>
      <x:c r="F17" s="42"/>
      <x:c r="G17" s="102"/>
      <x:c r="H17" s="42"/>
      <x:c r="I17" s="42"/>
    </x:row>
    <x:row r="18" ht="21" customHeight="1">
      <x:c r="A18" s="42"/>
      <x:c r="B18" s="102"/>
      <x:c r="C18" s="42"/>
      <x:c r="D18" s="42"/>
      <x:c r="E18" s="42"/>
      <x:c r="F18" s="42"/>
      <x:c r="G18" s="102"/>
      <x:c r="H18" s="42"/>
      <x:c r="I18" s="42"/>
    </x:row>
    <x:row r="19" ht="21" customHeight="1">
      <x:c r="A19" s="42"/>
      <x:c r="B19" s="102"/>
      <x:c r="C19" s="42"/>
      <x:c r="D19" s="42"/>
      <x:c r="E19" s="42"/>
      <x:c r="F19" s="42"/>
      <x:c r="G19" s="102"/>
      <x:c r="H19" s="42"/>
      <x:c r="I19" s="42"/>
    </x:row>
    <x:row r="20" ht="21" customHeight="1">
      <x:c r="A20" s="42"/>
      <x:c r="B20" s="102"/>
      <x:c r="C20" s="42"/>
      <x:c r="D20" s="42"/>
      <x:c r="E20" s="42"/>
      <x:c r="F20" s="42"/>
      <x:c r="G20" s="102"/>
      <x:c r="H20" s="42"/>
      <x:c r="I20" s="42"/>
    </x:row>
    <x:row r="21" ht="21" customHeight="1">
      <x:c r="A21" s="42"/>
      <x:c r="B21" s="102"/>
      <x:c r="C21" s="42"/>
      <x:c r="D21" s="42"/>
      <x:c r="E21" s="42"/>
      <x:c r="F21" s="42"/>
      <x:c r="G21" s="102"/>
      <x:c r="H21" s="42"/>
      <x:c r="I21" s="42"/>
    </x:row>
    <x:row r="22" ht="21" customHeight="1">
      <x:c r="A22" s="42"/>
      <x:c r="B22" s="102"/>
      <x:c r="C22" s="42"/>
      <x:c r="D22" s="42"/>
      <x:c r="E22" s="42"/>
      <x:c r="F22" s="42"/>
      <x:c r="G22" s="102"/>
      <x:c r="H22" s="42"/>
      <x:c r="I22" s="42"/>
    </x:row>
    <x:row r="23" ht="21" customHeight="1">
      <x:c r="A23" s="42"/>
      <x:c r="B23" s="102"/>
      <x:c r="C23" s="42"/>
      <x:c r="D23" s="42"/>
      <x:c r="E23" s="42"/>
      <x:c r="F23" s="42"/>
      <x:c r="G23" s="102"/>
      <x:c r="H23" s="42"/>
      <x:c r="I23" s="42"/>
    </x:row>
    <x:row r="24" ht="21" customHeight="1">
      <x:c r="A24" s="42"/>
      <x:c r="B24" s="102"/>
      <x:c r="C24" s="42"/>
      <x:c r="D24" s="42"/>
      <x:c r="E24" s="42"/>
      <x:c r="F24" s="42"/>
      <x:c r="G24" s="102"/>
      <x:c r="H24" s="42"/>
      <x:c r="I24" s="42"/>
    </x:row>
    <x:row r="25" ht="21" customHeight="1">
      <x:c r="A25" s="42"/>
      <x:c r="B25" s="102"/>
      <x:c r="C25" s="42"/>
      <x:c r="D25" s="42"/>
      <x:c r="E25" s="42"/>
      <x:c r="F25" s="42"/>
      <x:c r="G25" s="102"/>
      <x:c r="H25" s="42"/>
      <x:c r="I25" s="42"/>
    </x:row>
    <x:row r="26" ht="21" customHeight="1">
      <x:c r="A26" s="42"/>
      <x:c r="B26" s="102"/>
      <x:c r="C26" s="42"/>
      <x:c r="D26" s="42"/>
      <x:c r="E26" s="42"/>
      <x:c r="F26" s="42"/>
      <x:c r="G26" s="102"/>
      <x:c r="H26" s="42"/>
      <x:c r="I26" s="42"/>
    </x:row>
    <x:row r="27" ht="21" customHeight="1">
      <x:c r="A27" s="42"/>
      <x:c r="B27" s="102"/>
      <x:c r="C27" s="42"/>
      <x:c r="D27" s="42"/>
      <x:c r="E27" s="42"/>
      <x:c r="F27" s="42"/>
      <x:c r="G27" s="102"/>
      <x:c r="H27" s="42"/>
      <x:c r="I27" s="42"/>
    </x:row>
    <x:row r="28" ht="21" customHeight="1">
      <x:c r="A28" s="42"/>
      <x:c r="B28" s="102"/>
      <x:c r="C28" s="42"/>
      <x:c r="D28" s="42"/>
      <x:c r="E28" s="42"/>
      <x:c r="F28" s="42"/>
      <x:c r="G28" s="102"/>
      <x:c r="H28" s="42"/>
      <x:c r="I28" s="42"/>
    </x:row>
    <x:row r="29" ht="21" customHeight="1">
      <x:c r="A29" s="42"/>
      <x:c r="B29" s="102"/>
      <x:c r="C29" s="42"/>
      <x:c r="D29" s="42"/>
      <x:c r="E29" s="42"/>
      <x:c r="F29" s="42"/>
      <x:c r="G29" s="102"/>
      <x:c r="H29" s="42"/>
      <x:c r="I29" s="42"/>
    </x:row>
    <x:row r="30" ht="21" customHeight="1">
      <x:c r="A30" s="42"/>
      <x:c r="B30" s="102"/>
      <x:c r="C30" s="42"/>
      <x:c r="D30" s="42"/>
      <x:c r="E30" s="42"/>
      <x:c r="F30" s="42"/>
      <x:c r="G30" s="102"/>
      <x:c r="H30" s="42"/>
      <x:c r="I30" s="42"/>
    </x:row>
    <x:row r="31" ht="21" customHeight="1">
      <x:c r="A31" s="42"/>
      <x:c r="B31" s="102"/>
      <x:c r="C31" s="42"/>
      <x:c r="D31" s="42"/>
      <x:c r="E31" s="42"/>
      <x:c r="F31" s="42"/>
      <x:c r="G31" s="102"/>
      <x:c r="H31" s="42"/>
      <x:c r="I31" s="42"/>
    </x:row>
    <x:row r="32" ht="21" customHeight="1">
      <x:c r="A32" s="42"/>
      <x:c r="B32" s="102"/>
      <x:c r="C32" s="42"/>
      <x:c r="D32" s="42"/>
      <x:c r="E32" s="42"/>
      <x:c r="F32" s="42"/>
      <x:c r="G32" s="102"/>
      <x:c r="H32" s="42"/>
      <x:c r="I32" s="42"/>
    </x:row>
    <x:row r="33" ht="21" customHeight="1">
      <x:c r="A33" s="42"/>
      <x:c r="B33" s="102"/>
      <x:c r="C33" s="42"/>
      <x:c r="D33" s="42"/>
      <x:c r="E33" s="42"/>
      <x:c r="F33" s="42"/>
      <x:c r="G33" s="102"/>
      <x:c r="H33" s="42"/>
      <x:c r="I33" s="42"/>
    </x:row>
    <x:row r="34" ht="21" customHeight="1">
      <x:c r="A34" s="42"/>
      <x:c r="B34" s="102"/>
      <x:c r="C34" s="42"/>
      <x:c r="D34" s="42"/>
      <x:c r="E34" s="42"/>
      <x:c r="F34" s="42"/>
      <x:c r="G34" s="102"/>
      <x:c r="H34" s="42"/>
      <x:c r="I34" s="42"/>
    </x:row>
    <x:row r="35" ht="21" customHeight="1">
      <x:c r="A35" s="42"/>
      <x:c r="B35" s="102"/>
      <x:c r="C35" s="42"/>
      <x:c r="D35" s="42"/>
      <x:c r="E35" s="42"/>
      <x:c r="F35" s="42"/>
      <x:c r="G35" s="102"/>
      <x:c r="H35" s="42"/>
      <x:c r="I35" s="42"/>
    </x:row>
    <x:row r="36" ht="21" customHeight="1">
      <x:c r="A36" s="42"/>
      <x:c r="B36" s="102"/>
      <x:c r="C36" s="42"/>
      <x:c r="D36" s="42"/>
      <x:c r="E36" s="42"/>
      <x:c r="F36" s="42"/>
      <x:c r="G36" s="102"/>
      <x:c r="H36" s="42"/>
      <x:c r="I36" s="42"/>
    </x:row>
    <x:row r="37" ht="21" customHeight="1">
      <x:c r="A37" s="42"/>
      <x:c r="B37" s="102"/>
      <x:c r="C37" s="42"/>
      <x:c r="D37" s="42"/>
      <x:c r="E37" s="42"/>
      <x:c r="F37" s="42"/>
      <x:c r="G37" s="102"/>
      <x:c r="H37" s="42"/>
      <x:c r="I37" s="42"/>
    </x:row>
    <x:row r="38" ht="21" customHeight="1">
      <x:c r="A38" s="42"/>
      <x:c r="B38" s="102"/>
      <x:c r="C38" s="42"/>
      <x:c r="D38" s="42"/>
      <x:c r="E38" s="42"/>
      <x:c r="F38" s="42"/>
      <x:c r="G38" s="102"/>
      <x:c r="H38" s="42"/>
      <x:c r="I38" s="42"/>
    </x:row>
    <x:row r="39" ht="21" customHeight="1">
      <x:c r="A39" s="42"/>
      <x:c r="B39" s="102"/>
      <x:c r="C39" s="42"/>
      <x:c r="D39" s="42"/>
      <x:c r="E39" s="42"/>
      <x:c r="F39" s="42"/>
      <x:c r="G39" s="102"/>
      <x:c r="H39" s="42"/>
      <x:c r="I39" s="42"/>
    </x:row>
    <x:row r="40" ht="21" customHeight="1">
      <x:c r="A40" s="42"/>
      <x:c r="B40" s="102"/>
      <x:c r="C40" s="42"/>
      <x:c r="D40" s="42"/>
      <x:c r="E40" s="42"/>
      <x:c r="F40" s="42"/>
      <x:c r="G40" s="102"/>
      <x:c r="H40" s="42"/>
      <x:c r="I40" s="42"/>
    </x:row>
    <x:row r="41" ht="21" customHeight="1">
      <x:c r="A41" s="42"/>
      <x:c r="B41" s="102"/>
      <x:c r="C41" s="42"/>
      <x:c r="D41" s="42"/>
      <x:c r="E41" s="42"/>
      <x:c r="F41" s="42"/>
      <x:c r="G41" s="102"/>
      <x:c r="H41" s="42"/>
      <x:c r="I41" s="42"/>
    </x:row>
    <x:row r="42" ht="21" customHeight="1">
      <x:c r="A42" s="42"/>
      <x:c r="B42" s="102"/>
      <x:c r="C42" s="42"/>
      <x:c r="D42" s="42"/>
      <x:c r="E42" s="42"/>
      <x:c r="F42" s="42"/>
      <x:c r="G42" s="102"/>
      <x:c r="H42" s="42"/>
      <x:c r="I42" s="42"/>
    </x:row>
    <x:row r="43" ht="21" customHeight="1">
      <x:c r="A43" s="42"/>
      <x:c r="B43" s="102"/>
      <x:c r="C43" s="42"/>
      <x:c r="D43" s="42"/>
      <x:c r="E43" s="42"/>
      <x:c r="F43" s="42"/>
      <x:c r="G43" s="102"/>
      <x:c r="H43" s="42"/>
      <x:c r="I43" s="42"/>
    </x:row>
    <x:row r="44" ht="21" customHeight="1">
      <x:c r="A44" s="42"/>
      <x:c r="B44" s="102"/>
      <x:c r="C44" s="42"/>
      <x:c r="D44" s="42"/>
      <x:c r="E44" s="42"/>
      <x:c r="F44" s="42"/>
      <x:c r="G44" s="102"/>
      <x:c r="H44" s="42"/>
      <x:c r="I44" s="42"/>
    </x:row>
    <x:row r="45" ht="21" customHeight="1">
      <x:c r="A45" s="42"/>
      <x:c r="B45" s="102"/>
      <x:c r="C45" s="42"/>
      <x:c r="D45" s="42"/>
      <x:c r="E45" s="42"/>
      <x:c r="F45" s="42"/>
      <x:c r="G45" s="102"/>
      <x:c r="H45" s="42"/>
      <x:c r="I45" s="42"/>
    </x:row>
    <x:row r="46" ht="21" customHeight="1">
      <x:c r="A46" s="42"/>
      <x:c r="B46" s="102"/>
      <x:c r="C46" s="42"/>
      <x:c r="D46" s="42"/>
      <x:c r="E46" s="42"/>
      <x:c r="F46" s="42"/>
      <x:c r="G46" s="102"/>
      <x:c r="H46" s="42"/>
      <x:c r="I46" s="42"/>
    </x:row>
    <x:row r="47" ht="21" customHeight="1">
      <x:c r="A47" s="42"/>
      <x:c r="B47" s="102"/>
      <x:c r="C47" s="42"/>
      <x:c r="D47" s="42"/>
      <x:c r="E47" s="42"/>
      <x:c r="F47" s="42"/>
      <x:c r="G47" s="102"/>
      <x:c r="H47" s="42"/>
      <x:c r="I47" s="42"/>
    </x:row>
    <x:row r="48" ht="21" customHeight="1">
      <x:c r="A48" s="42"/>
      <x:c r="B48" s="102"/>
      <x:c r="C48" s="42"/>
      <x:c r="D48" s="42"/>
      <x:c r="E48" s="42"/>
      <x:c r="F48" s="42"/>
      <x:c r="G48" s="102"/>
      <x:c r="H48" s="42"/>
      <x:c r="I48" s="42"/>
    </x:row>
    <x:row r="49" ht="21" customHeight="1">
      <x:c r="A49" s="42"/>
      <x:c r="B49" s="102"/>
      <x:c r="C49" s="42"/>
      <x:c r="D49" s="42"/>
      <x:c r="E49" s="42"/>
      <x:c r="F49" s="42"/>
      <x:c r="G49" s="102"/>
      <x:c r="H49" s="42"/>
      <x:c r="I49" s="42"/>
    </x:row>
    <x:row r="50" ht="21" customHeight="1">
      <x:c r="A50" s="42"/>
      <x:c r="B50" s="102"/>
      <x:c r="C50" s="42"/>
      <x:c r="D50" s="42"/>
      <x:c r="E50" s="42"/>
      <x:c r="F50" s="42"/>
      <x:c r="G50" s="102"/>
      <x:c r="H50" s="42"/>
      <x:c r="I50" s="42"/>
    </x:row>
    <x:row r="51" ht="21" customHeight="1">
      <x:c r="A51" s="42"/>
      <x:c r="B51" s="102"/>
      <x:c r="C51" s="42"/>
      <x:c r="D51" s="42"/>
      <x:c r="E51" s="42"/>
      <x:c r="F51" s="42"/>
      <x:c r="G51" s="102"/>
      <x:c r="H51" s="42"/>
      <x:c r="I51" s="42"/>
    </x:row>
    <x:row r="52" ht="21" customHeight="1">
      <x:c r="A52" s="42"/>
      <x:c r="B52" s="102"/>
      <x:c r="C52" s="42"/>
      <x:c r="D52" s="42"/>
      <x:c r="E52" s="42"/>
      <x:c r="F52" s="42"/>
      <x:c r="G52" s="102"/>
      <x:c r="H52" s="42"/>
      <x:c r="I52" s="42"/>
    </x:row>
    <x:row r="53" ht="21" customHeight="1">
      <x:c r="A53" s="42"/>
      <x:c r="B53" s="102"/>
      <x:c r="C53" s="42"/>
      <x:c r="D53" s="42"/>
      <x:c r="E53" s="42"/>
      <x:c r="F53" s="42"/>
      <x:c r="G53" s="102"/>
      <x:c r="H53" s="42"/>
      <x:c r="I53" s="42"/>
    </x:row>
    <x:row r="54" ht="21" customHeight="1">
      <x:c r="A54" s="42"/>
      <x:c r="B54" s="102"/>
      <x:c r="C54" s="42"/>
      <x:c r="D54" s="42"/>
      <x:c r="E54" s="42"/>
      <x:c r="F54" s="42"/>
      <x:c r="G54" s="102"/>
      <x:c r="H54" s="42"/>
      <x:c r="I54" s="42"/>
    </x:row>
    <x:row r="55" ht="21" customHeight="1">
      <x:c r="A55" s="42"/>
      <x:c r="B55" s="102"/>
      <x:c r="C55" s="42"/>
      <x:c r="D55" s="42"/>
      <x:c r="E55" s="42"/>
      <x:c r="F55" s="42"/>
      <x:c r="G55" s="102"/>
      <x:c r="H55" s="42"/>
      <x:c r="I55" s="42"/>
    </x:row>
    <x:row r="56" ht="21" customHeight="1">
      <x:c r="A56" s="42"/>
      <x:c r="B56" s="102"/>
      <x:c r="C56" s="42"/>
      <x:c r="D56" s="42"/>
      <x:c r="E56" s="42"/>
      <x:c r="F56" s="42"/>
      <x:c r="G56" s="102"/>
      <x:c r="H56" s="42"/>
      <x:c r="I56" s="42"/>
    </x:row>
    <x:row r="57" ht="21" customHeight="1">
      <x:c r="A57" s="42"/>
      <x:c r="B57" s="102"/>
      <x:c r="C57" s="42"/>
      <x:c r="D57" s="42"/>
      <x:c r="E57" s="42"/>
      <x:c r="F57" s="42"/>
      <x:c r="G57" s="102"/>
      <x:c r="H57" s="42"/>
      <x:c r="I57" s="42"/>
    </x:row>
    <x:row r="58" ht="21" customHeight="1">
      <x:c r="A58" s="42"/>
      <x:c r="B58" s="102"/>
      <x:c r="C58" s="42"/>
      <x:c r="D58" s="42"/>
      <x:c r="E58" s="42"/>
      <x:c r="F58" s="42"/>
      <x:c r="G58" s="102"/>
      <x:c r="H58" s="42"/>
      <x:c r="I58" s="42"/>
    </x:row>
    <x:row r="59" ht="21" customHeight="1">
      <x:c r="A59" s="42"/>
      <x:c r="B59" s="102"/>
      <x:c r="C59" s="42"/>
      <x:c r="D59" s="42"/>
      <x:c r="E59" s="42"/>
      <x:c r="F59" s="42"/>
      <x:c r="G59" s="102"/>
      <x:c r="H59" s="42"/>
      <x:c r="I59" s="42"/>
    </x:row>
    <x:row r="60" ht="21" customHeight="1">
      <x:c r="A60" s="42"/>
      <x:c r="B60" s="102"/>
      <x:c r="C60" s="42"/>
      <x:c r="D60" s="42"/>
      <x:c r="E60" s="42"/>
      <x:c r="F60" s="42"/>
      <x:c r="G60" s="102"/>
      <x:c r="H60" s="42"/>
      <x:c r="I60" s="42"/>
    </x:row>
    <x:row r="61" ht="21" customHeight="1">
      <x:c r="A61" s="42"/>
      <x:c r="B61" s="102"/>
      <x:c r="C61" s="42"/>
      <x:c r="D61" s="42"/>
      <x:c r="E61" s="42"/>
      <x:c r="F61" s="42"/>
      <x:c r="G61" s="102"/>
      <x:c r="H61" s="42"/>
      <x:c r="I61" s="42"/>
    </x:row>
    <x:row r="62" ht="21" customHeight="1">
      <x:c r="A62" s="42"/>
      <x:c r="B62" s="102"/>
      <x:c r="C62" s="42"/>
      <x:c r="D62" s="42"/>
      <x:c r="E62" s="42"/>
      <x:c r="F62" s="42"/>
      <x:c r="G62" s="102"/>
      <x:c r="H62" s="42"/>
      <x:c r="I62" s="42"/>
    </x:row>
    <x:row r="63" ht="21" customHeight="1">
      <x:c r="A63" s="42"/>
      <x:c r="B63" s="102"/>
      <x:c r="C63" s="42"/>
      <x:c r="D63" s="42"/>
      <x:c r="E63" s="42"/>
      <x:c r="F63" s="42"/>
      <x:c r="G63" s="102"/>
      <x:c r="H63" s="42"/>
      <x:c r="I63" s="42"/>
    </x:row>
    <x:row r="64" ht="21" customHeight="1">
      <x:c r="A64" s="42"/>
      <x:c r="B64" s="102"/>
      <x:c r="C64" s="42"/>
      <x:c r="D64" s="42"/>
      <x:c r="E64" s="42"/>
      <x:c r="F64" s="42"/>
      <x:c r="G64" s="102"/>
      <x:c r="H64" s="42"/>
      <x:c r="I64" s="42"/>
    </x:row>
    <x:row r="65" ht="21" customHeight="1">
      <x:c r="A65" s="42"/>
      <x:c r="B65" s="102"/>
      <x:c r="C65" s="42"/>
      <x:c r="D65" s="42"/>
      <x:c r="E65" s="42"/>
      <x:c r="F65" s="42"/>
      <x:c r="G65" s="102"/>
      <x:c r="H65" s="42"/>
      <x:c r="I65" s="42"/>
    </x:row>
    <x:row r="66" ht="21" customHeight="1">
      <x:c r="A66" s="42"/>
      <x:c r="B66" s="102"/>
      <x:c r="C66" s="42"/>
      <x:c r="D66" s="42"/>
      <x:c r="E66" s="42"/>
      <x:c r="F66" s="42"/>
      <x:c r="G66" s="102"/>
      <x:c r="H66" s="42"/>
      <x:c r="I66" s="42"/>
    </x:row>
    <x:row r="67" ht="21" customHeight="1">
      <x:c r="A67" s="42"/>
      <x:c r="B67" s="102"/>
      <x:c r="C67" s="42"/>
      <x:c r="D67" s="42"/>
      <x:c r="E67" s="42"/>
      <x:c r="F67" s="42"/>
      <x:c r="G67" s="102"/>
      <x:c r="H67" s="42"/>
      <x:c r="I67" s="42"/>
    </x:row>
    <x:row r="68" ht="21" customHeight="1">
      <x:c r="A68" s="42"/>
      <x:c r="B68" s="102"/>
      <x:c r="C68" s="42"/>
      <x:c r="D68" s="42"/>
      <x:c r="E68" s="42"/>
      <x:c r="F68" s="42"/>
      <x:c r="G68" s="102"/>
      <x:c r="H68" s="42"/>
      <x:c r="I68" s="42"/>
    </x:row>
    <x:row r="69" ht="21" customHeight="1">
      <x:c r="A69" s="42"/>
      <x:c r="B69" s="102"/>
      <x:c r="C69" s="42"/>
      <x:c r="D69" s="42"/>
      <x:c r="E69" s="42"/>
      <x:c r="F69" s="42"/>
      <x:c r="G69" s="102"/>
      <x:c r="H69" s="42"/>
      <x:c r="I69" s="42"/>
    </x:row>
    <x:row r="70" ht="21" customHeight="1">
      <x:c r="A70" s="42"/>
      <x:c r="B70" s="102"/>
      <x:c r="C70" s="42"/>
      <x:c r="D70" s="42"/>
      <x:c r="E70" s="42"/>
      <x:c r="F70" s="42"/>
      <x:c r="G70" s="102"/>
      <x:c r="H70" s="42"/>
      <x:c r="I70" s="42"/>
    </x:row>
    <x:row r="71" ht="21" customHeight="1">
      <x:c r="A71" s="42"/>
      <x:c r="B71" s="102"/>
      <x:c r="C71" s="42"/>
      <x:c r="D71" s="42"/>
      <x:c r="E71" s="42"/>
      <x:c r="F71" s="42"/>
      <x:c r="G71" s="102"/>
      <x:c r="H71" s="42"/>
      <x:c r="I71" s="42"/>
    </x:row>
    <x:row r="72" ht="21" customHeight="1">
      <x:c r="A72" s="42"/>
      <x:c r="B72" s="102"/>
      <x:c r="C72" s="42"/>
      <x:c r="D72" s="42"/>
      <x:c r="E72" s="42"/>
      <x:c r="F72" s="42"/>
      <x:c r="G72" s="102"/>
      <x:c r="H72" s="42"/>
      <x:c r="I72" s="42"/>
    </x:row>
    <x:row r="73" ht="21" customHeight="1">
      <x:c r="A73" s="42"/>
      <x:c r="B73" s="102"/>
      <x:c r="C73" s="42"/>
      <x:c r="D73" s="42"/>
      <x:c r="E73" s="42"/>
      <x:c r="F73" s="42"/>
      <x:c r="G73" s="102"/>
      <x:c r="H73" s="42"/>
      <x:c r="I73" s="42"/>
    </x:row>
    <x:row r="74" ht="21" customHeight="1">
      <x:c r="A74" s="42"/>
      <x:c r="B74" s="102"/>
      <x:c r="C74" s="42"/>
      <x:c r="D74" s="42"/>
      <x:c r="E74" s="42"/>
      <x:c r="F74" s="42"/>
      <x:c r="G74" s="102"/>
      <x:c r="H74" s="42"/>
      <x:c r="I74" s="42"/>
    </x:row>
    <x:row r="75" ht="21" customHeight="1">
      <x:c r="A75" s="42"/>
      <x:c r="B75" s="102"/>
      <x:c r="C75" s="42"/>
      <x:c r="D75" s="42"/>
      <x:c r="E75" s="42"/>
      <x:c r="F75" s="42"/>
      <x:c r="G75" s="102"/>
      <x:c r="H75" s="42"/>
      <x:c r="I75" s="42"/>
    </x:row>
    <x:row r="76" ht="21" customHeight="1">
      <x:c r="A76" s="42"/>
      <x:c r="B76" s="102"/>
      <x:c r="C76" s="42"/>
      <x:c r="D76" s="42"/>
      <x:c r="E76" s="42"/>
      <x:c r="F76" s="42"/>
      <x:c r="G76" s="102"/>
      <x:c r="H76" s="42"/>
      <x:c r="I76" s="42"/>
    </x:row>
    <x:row r="77" ht="21" customHeight="1">
      <x:c r="A77" s="42"/>
      <x:c r="B77" s="102"/>
      <x:c r="C77" s="42"/>
      <x:c r="D77" s="42"/>
      <x:c r="E77" s="42"/>
      <x:c r="F77" s="42"/>
      <x:c r="G77" s="102"/>
      <x:c r="H77" s="42"/>
      <x:c r="I77" s="42"/>
    </x:row>
    <x:row r="78" ht="21" customHeight="1">
      <x:c r="A78" s="42"/>
      <x:c r="B78" s="102"/>
      <x:c r="C78" s="42"/>
      <x:c r="D78" s="42"/>
      <x:c r="E78" s="42"/>
      <x:c r="F78" s="42"/>
      <x:c r="G78" s="102"/>
      <x:c r="H78" s="42"/>
      <x:c r="I78" s="42"/>
    </x:row>
    <x:row r="79" ht="21" customHeight="1">
      <x:c r="A79" s="42"/>
      <x:c r="B79" s="102"/>
      <x:c r="C79" s="42"/>
      <x:c r="D79" s="42"/>
      <x:c r="E79" s="42"/>
      <x:c r="F79" s="42"/>
      <x:c r="G79" s="102"/>
      <x:c r="H79" s="42"/>
      <x:c r="I79" s="42"/>
    </x:row>
    <x:row r="80" ht="21" customHeight="1">
      <x:c r="A80" s="42"/>
      <x:c r="B80" s="102"/>
      <x:c r="C80" s="42"/>
      <x:c r="D80" s="42"/>
      <x:c r="E80" s="42"/>
      <x:c r="F80" s="42"/>
      <x:c r="G80" s="102"/>
      <x:c r="H80" s="42"/>
      <x:c r="I80" s="42"/>
    </x:row>
    <x:row r="81" ht="21" customHeight="1">
      <x:c r="A81" s="42"/>
      <x:c r="B81" s="102"/>
      <x:c r="C81" s="42"/>
      <x:c r="D81" s="42"/>
      <x:c r="E81" s="42"/>
      <x:c r="F81" s="42"/>
      <x:c r="G81" s="102"/>
      <x:c r="H81" s="42"/>
      <x:c r="I81" s="42"/>
    </x:row>
    <x:row r="82" ht="21" customHeight="1">
      <x:c r="A82" s="42"/>
      <x:c r="B82" s="102"/>
      <x:c r="C82" s="42"/>
      <x:c r="D82" s="42"/>
      <x:c r="E82" s="42"/>
      <x:c r="F82" s="42"/>
      <x:c r="G82" s="102"/>
      <x:c r="H82" s="42"/>
      <x:c r="I82" s="42"/>
    </x:row>
    <x:row r="83" ht="21" customHeight="1">
      <x:c r="A83" s="42"/>
      <x:c r="B83" s="102"/>
      <x:c r="C83" s="42"/>
      <x:c r="D83" s="42"/>
      <x:c r="E83" s="42"/>
      <x:c r="F83" s="42"/>
      <x:c r="G83" s="102"/>
      <x:c r="H83" s="42"/>
      <x:c r="I83" s="42"/>
    </x:row>
    <x:row r="84" ht="21" customHeight="1">
      <x:c r="A84" s="42"/>
      <x:c r="B84" s="102"/>
      <x:c r="C84" s="42"/>
      <x:c r="D84" s="42"/>
      <x:c r="E84" s="42"/>
      <x:c r="F84" s="42"/>
      <x:c r="G84" s="102"/>
      <x:c r="H84" s="42"/>
      <x:c r="I84" s="42"/>
    </x:row>
    <x:row r="85" ht="21" customHeight="1">
      <x:c r="A85" s="42"/>
      <x:c r="B85" s="102"/>
      <x:c r="C85" s="42"/>
      <x:c r="D85" s="42"/>
      <x:c r="E85" s="42"/>
      <x:c r="F85" s="42"/>
      <x:c r="G85" s="102"/>
      <x:c r="H85" s="42"/>
      <x:c r="I85" s="42"/>
    </x:row>
    <x:row r="86" ht="21" customHeight="1">
      <x:c r="A86" s="42"/>
      <x:c r="B86" s="102"/>
      <x:c r="C86" s="42"/>
      <x:c r="D86" s="42"/>
      <x:c r="E86" s="42"/>
      <x:c r="F86" s="42"/>
      <x:c r="G86" s="102"/>
      <x:c r="H86" s="42"/>
      <x:c r="I86" s="42"/>
    </x:row>
    <x:row r="87" ht="21" customHeight="1">
      <x:c r="A87" s="42"/>
      <x:c r="B87" s="102"/>
      <x:c r="C87" s="42"/>
      <x:c r="D87" s="42"/>
      <x:c r="E87" s="42"/>
      <x:c r="F87" s="42"/>
      <x:c r="G87" s="102"/>
      <x:c r="H87" s="42"/>
      <x:c r="I87" s="42"/>
    </x:row>
    <x:row r="88" ht="21" customHeight="1">
      <x:c r="A88" s="42"/>
      <x:c r="B88" s="102"/>
      <x:c r="C88" s="42"/>
      <x:c r="D88" s="42"/>
      <x:c r="E88" s="42"/>
      <x:c r="F88" s="42"/>
      <x:c r="G88" s="102"/>
      <x:c r="H88" s="42"/>
      <x:c r="I88" s="42"/>
    </x:row>
    <x:row r="89" ht="21" customHeight="1">
      <x:c r="A89" s="42"/>
      <x:c r="B89" s="102"/>
      <x:c r="C89" s="42"/>
      <x:c r="D89" s="42"/>
      <x:c r="E89" s="42"/>
      <x:c r="F89" s="42"/>
      <x:c r="G89" s="102"/>
      <x:c r="H89" s="42"/>
      <x:c r="I89" s="42"/>
    </x:row>
    <x:row r="90" ht="21" customHeight="1">
      <x:c r="A90" s="42"/>
      <x:c r="B90" s="102"/>
      <x:c r="C90" s="42"/>
      <x:c r="D90" s="42"/>
      <x:c r="E90" s="42"/>
      <x:c r="F90" s="42"/>
      <x:c r="G90" s="102"/>
      <x:c r="H90" s="42"/>
      <x:c r="I90" s="42"/>
    </x:row>
    <x:row r="91" ht="21" customHeight="1">
      <x:c r="A91" s="42"/>
      <x:c r="B91" s="102"/>
      <x:c r="C91" s="42"/>
      <x:c r="D91" s="42"/>
      <x:c r="E91" s="42"/>
      <x:c r="F91" s="42"/>
      <x:c r="G91" s="102"/>
      <x:c r="H91" s="42"/>
      <x:c r="I91" s="42"/>
    </x:row>
    <x:row r="92" ht="21" customHeight="1">
      <x:c r="A92" s="42"/>
      <x:c r="B92" s="102"/>
      <x:c r="C92" s="42"/>
      <x:c r="D92" s="42"/>
      <x:c r="E92" s="42"/>
      <x:c r="F92" s="42"/>
      <x:c r="G92" s="102"/>
      <x:c r="H92" s="42"/>
      <x:c r="I92" s="42"/>
    </x:row>
    <x:row r="93" ht="21" customHeight="1">
      <x:c r="A93" s="42"/>
      <x:c r="B93" s="102"/>
      <x:c r="C93" s="42"/>
      <x:c r="D93" s="42"/>
      <x:c r="E93" s="42"/>
      <x:c r="F93" s="42"/>
      <x:c r="G93" s="102"/>
      <x:c r="H93" s="42"/>
      <x:c r="I93" s="42"/>
    </x:row>
    <x:row r="94" ht="21" customHeight="1">
      <x:c r="A94" s="42"/>
      <x:c r="B94" s="102"/>
      <x:c r="C94" s="42"/>
      <x:c r="D94" s="42"/>
      <x:c r="E94" s="42"/>
      <x:c r="F94" s="42"/>
      <x:c r="G94" s="102"/>
      <x:c r="H94" s="42"/>
      <x:c r="I94" s="42"/>
    </x:row>
    <x:row r="95" ht="21" customHeight="1">
      <x:c r="A95" s="42"/>
      <x:c r="B95" s="102"/>
      <x:c r="C95" s="42"/>
      <x:c r="D95" s="42"/>
      <x:c r="E95" s="42"/>
      <x:c r="F95" s="42"/>
      <x:c r="G95" s="102"/>
      <x:c r="H95" s="42"/>
      <x:c r="I95" s="42"/>
    </x:row>
    <x:row r="96" ht="21" customHeight="1">
      <x:c r="A96" s="42"/>
      <x:c r="B96" s="102"/>
      <x:c r="C96" s="42"/>
      <x:c r="D96" s="42"/>
      <x:c r="E96" s="42"/>
      <x:c r="F96" s="42"/>
      <x:c r="G96" s="102"/>
      <x:c r="H96" s="42"/>
      <x:c r="I96" s="42"/>
    </x:row>
    <x:row r="97" ht="21" customHeight="1">
      <x:c r="A97" s="42"/>
      <x:c r="B97" s="102"/>
      <x:c r="C97" s="42"/>
      <x:c r="D97" s="42"/>
      <x:c r="E97" s="42"/>
      <x:c r="F97" s="42"/>
      <x:c r="G97" s="102"/>
      <x:c r="H97" s="42"/>
      <x:c r="I97" s="42"/>
    </x:row>
    <x:row r="98" ht="21" customHeight="1">
      <x:c r="A98" s="42"/>
      <x:c r="B98" s="102"/>
      <x:c r="C98" s="42"/>
      <x:c r="D98" s="42"/>
      <x:c r="E98" s="42"/>
      <x:c r="F98" s="42"/>
      <x:c r="G98" s="102"/>
      <x:c r="H98" s="42"/>
      <x:c r="I98" s="42"/>
    </x:row>
    <x:row r="99" ht="21" customHeight="1">
      <x:c r="A99" s="42"/>
      <x:c r="B99" s="102"/>
      <x:c r="C99" s="42"/>
      <x:c r="D99" s="42"/>
      <x:c r="E99" s="42"/>
      <x:c r="F99" s="42"/>
      <x:c r="G99" s="102"/>
      <x:c r="H99" s="42"/>
      <x:c r="I99" s="42"/>
    </x:row>
    <x:row r="100" ht="21" customHeight="1">
      <x:c r="A100" s="42"/>
      <x:c r="B100" s="102"/>
      <x:c r="C100" s="42"/>
      <x:c r="D100" s="42"/>
      <x:c r="E100" s="42"/>
      <x:c r="F100" s="42"/>
      <x:c r="G100" s="102"/>
      <x:c r="H100" s="42"/>
      <x:c r="I100" s="42"/>
    </x:row>
    <x:row r="101" ht="21" customHeight="1">
      <x:c r="A101" s="42"/>
      <x:c r="B101" s="102"/>
      <x:c r="C101" s="42"/>
      <x:c r="D101" s="42"/>
      <x:c r="E101" s="42"/>
      <x:c r="F101" s="42"/>
      <x:c r="G101" s="102"/>
      <x:c r="H101" s="42"/>
      <x:c r="I101" s="42"/>
    </x:row>
    <x:row r="102" ht="21" customHeight="1">
      <x:c r="A102" s="42"/>
      <x:c r="B102" s="102"/>
      <x:c r="C102" s="42"/>
      <x:c r="D102" s="42"/>
      <x:c r="E102" s="42"/>
      <x:c r="F102" s="42"/>
      <x:c r="G102" s="102"/>
      <x:c r="H102" s="42"/>
      <x:c r="I102" s="42"/>
    </x:row>
    <x:row r="103" ht="21" customHeight="1">
      <x:c r="A103" s="42"/>
      <x:c r="B103" s="102"/>
      <x:c r="C103" s="42"/>
      <x:c r="D103" s="42"/>
      <x:c r="E103" s="42"/>
      <x:c r="F103" s="42"/>
      <x:c r="G103" s="102"/>
      <x:c r="H103" s="42"/>
      <x:c r="I103" s="42"/>
    </x:row>
    <x:row r="104" ht="21" customHeight="1">
      <x:c r="A104" s="42"/>
      <x:c r="B104" s="102"/>
      <x:c r="C104" s="42"/>
      <x:c r="D104" s="42"/>
      <x:c r="E104" s="42"/>
      <x:c r="F104" s="42"/>
      <x:c r="G104" s="102"/>
      <x:c r="H104" s="42"/>
      <x:c r="I104" s="42"/>
    </x:row>
    <x:row r="105" ht="21" customHeight="1">
      <x:c r="A105" s="42"/>
      <x:c r="B105" s="102"/>
      <x:c r="C105" s="42"/>
      <x:c r="D105" s="42"/>
      <x:c r="E105" s="42"/>
      <x:c r="F105" s="42"/>
      <x:c r="G105" s="102"/>
      <x:c r="H105" s="42"/>
      <x:c r="I105" s="42"/>
    </x:row>
    <x:row r="106" ht="21" customHeight="1">
      <x:c r="A106" s="42"/>
      <x:c r="B106" s="102"/>
      <x:c r="C106" s="42"/>
      <x:c r="D106" s="42"/>
      <x:c r="E106" s="42"/>
      <x:c r="F106" s="42"/>
      <x:c r="G106" s="102"/>
      <x:c r="H106" s="42"/>
      <x:c r="I106" s="42"/>
    </x:row>
    <x:row r="107" ht="21" customHeight="1">
      <x:c r="A107" s="42"/>
      <x:c r="B107" s="102"/>
      <x:c r="C107" s="42"/>
      <x:c r="D107" s="42"/>
      <x:c r="E107" s="42"/>
      <x:c r="F107" s="42"/>
      <x:c r="G107" s="102"/>
      <x:c r="H107" s="42"/>
      <x:c r="I107" s="42"/>
    </x:row>
    <x:row r="108" ht="21" customHeight="1">
      <x:c r="A108" s="42"/>
      <x:c r="B108" s="102"/>
      <x:c r="C108" s="42"/>
      <x:c r="D108" s="42"/>
      <x:c r="E108" s="42"/>
      <x:c r="F108" s="42"/>
      <x:c r="G108" s="102"/>
      <x:c r="H108" s="42"/>
      <x:c r="I108" s="42"/>
    </x:row>
    <x:row r="109" ht="21" customHeight="1">
      <x:c r="A109" s="42"/>
      <x:c r="B109" s="102"/>
      <x:c r="C109" s="42"/>
      <x:c r="D109" s="42"/>
      <x:c r="E109" s="42"/>
      <x:c r="F109" s="42"/>
      <x:c r="G109" s="102"/>
      <x:c r="H109" s="42"/>
      <x:c r="I109" s="42"/>
    </x:row>
    <x:row r="110" ht="21" customHeight="1">
      <x:c r="A110" s="42"/>
      <x:c r="B110" s="102"/>
      <x:c r="C110" s="42"/>
      <x:c r="D110" s="42"/>
      <x:c r="E110" s="42"/>
      <x:c r="F110" s="42"/>
      <x:c r="G110" s="102"/>
      <x:c r="H110" s="42"/>
      <x:c r="I110" s="42"/>
    </x:row>
    <x:row r="111" ht="21" customHeight="1">
      <x:c r="A111" s="42"/>
      <x:c r="B111" s="102"/>
      <x:c r="C111" s="42"/>
      <x:c r="D111" s="42"/>
      <x:c r="E111" s="42"/>
      <x:c r="F111" s="42"/>
      <x:c r="G111" s="102"/>
      <x:c r="H111" s="42"/>
      <x:c r="I111" s="42"/>
    </x:row>
    <x:row r="112" ht="21" customHeight="1">
      <x:c r="A112" s="42"/>
      <x:c r="B112" s="102"/>
      <x:c r="C112" s="42"/>
      <x:c r="D112" s="42"/>
      <x:c r="E112" s="42"/>
      <x:c r="F112" s="42"/>
      <x:c r="G112" s="102"/>
      <x:c r="H112" s="42"/>
      <x:c r="I112" s="42"/>
    </x:row>
    <x:row r="113" ht="21" customHeight="1">
      <x:c r="A113" s="42"/>
      <x:c r="B113" s="102"/>
      <x:c r="C113" s="42"/>
      <x:c r="D113" s="42"/>
      <x:c r="E113" s="42"/>
      <x:c r="F113" s="42"/>
      <x:c r="G113" s="102"/>
      <x:c r="H113" s="42"/>
      <x:c r="I113" s="42"/>
    </x:row>
    <x:row r="114" ht="21" customHeight="1">
      <x:c r="A114" s="42"/>
      <x:c r="B114" s="102"/>
      <x:c r="C114" s="42"/>
      <x:c r="D114" s="42"/>
      <x:c r="E114" s="42"/>
      <x:c r="F114" s="42"/>
      <x:c r="G114" s="102"/>
      <x:c r="H114" s="42"/>
      <x:c r="I114" s="42"/>
    </x:row>
    <x:row r="115" ht="21" customHeight="1">
      <x:c r="A115" s="42"/>
      <x:c r="B115" s="102"/>
      <x:c r="C115" s="42"/>
      <x:c r="D115" s="42"/>
      <x:c r="E115" s="42"/>
      <x:c r="F115" s="42"/>
      <x:c r="G115" s="102"/>
      <x:c r="H115" s="42"/>
      <x:c r="I115" s="42"/>
    </x:row>
    <x:row r="116" ht="21" customHeight="1">
      <x:c r="A116" s="42"/>
      <x:c r="B116" s="102"/>
      <x:c r="C116" s="42"/>
      <x:c r="D116" s="42"/>
      <x:c r="E116" s="42"/>
      <x:c r="F116" s="42"/>
      <x:c r="G116" s="102"/>
      <x:c r="H116" s="42"/>
      <x:c r="I116" s="42"/>
    </x:row>
    <x:row r="117" ht="21" customHeight="1">
      <x:c r="A117" s="42"/>
      <x:c r="B117" s="102"/>
      <x:c r="C117" s="42"/>
      <x:c r="D117" s="42"/>
      <x:c r="E117" s="42"/>
      <x:c r="F117" s="42"/>
      <x:c r="G117" s="102"/>
      <x:c r="H117" s="42"/>
      <x:c r="I117" s="42"/>
    </x:row>
    <x:row r="118" ht="21" customHeight="1">
      <x:c r="A118" s="42"/>
      <x:c r="B118" s="102"/>
      <x:c r="C118" s="42"/>
      <x:c r="D118" s="42"/>
      <x:c r="E118" s="42"/>
      <x:c r="F118" s="42"/>
      <x:c r="G118" s="102"/>
      <x:c r="H118" s="42"/>
      <x:c r="I118" s="42"/>
    </x:row>
    <x:row r="119" ht="21" customHeight="1">
      <x:c r="A119" s="42"/>
      <x:c r="B119" s="102"/>
      <x:c r="C119" s="42"/>
      <x:c r="D119" s="42"/>
      <x:c r="E119" s="42"/>
      <x:c r="F119" s="42"/>
      <x:c r="G119" s="102"/>
      <x:c r="H119" s="42"/>
      <x:c r="I119" s="42"/>
    </x:row>
    <x:row r="120" ht="21" customHeight="1">
      <x:c r="A120" s="42"/>
      <x:c r="B120" s="102"/>
      <x:c r="C120" s="42"/>
      <x:c r="D120" s="42"/>
      <x:c r="E120" s="42"/>
      <x:c r="F120" s="42"/>
      <x:c r="G120" s="102"/>
      <x:c r="H120" s="42"/>
      <x:c r="I120" s="42"/>
    </x:row>
    <x:row r="121" ht="21" customHeight="1">
      <x:c r="A121" s="42"/>
      <x:c r="B121" s="102"/>
      <x:c r="C121" s="42"/>
      <x:c r="D121" s="42"/>
      <x:c r="E121" s="42"/>
      <x:c r="F121" s="42"/>
      <x:c r="G121" s="102"/>
      <x:c r="H121" s="42"/>
      <x:c r="I121" s="42"/>
    </x:row>
    <x:row r="122" ht="21" customHeight="1">
      <x:c r="A122" s="42"/>
      <x:c r="B122" s="102"/>
      <x:c r="C122" s="42"/>
      <x:c r="D122" s="42"/>
      <x:c r="E122" s="42"/>
      <x:c r="F122" s="42"/>
      <x:c r="G122" s="102"/>
      <x:c r="H122" s="42"/>
      <x:c r="I122" s="42"/>
    </x:row>
    <x:row r="123" ht="21" customHeight="1">
      <x:c r="A123" s="42"/>
      <x:c r="B123" s="102"/>
      <x:c r="C123" s="42"/>
      <x:c r="D123" s="42"/>
      <x:c r="E123" s="42"/>
      <x:c r="F123" s="42"/>
      <x:c r="G123" s="102"/>
      <x:c r="H123" s="42"/>
      <x:c r="I123" s="42"/>
    </x:row>
    <x:row r="124" ht="21" customHeight="1">
      <x:c r="A124" s="42"/>
      <x:c r="B124" s="102"/>
      <x:c r="C124" s="42"/>
      <x:c r="D124" s="42"/>
      <x:c r="E124" s="42"/>
      <x:c r="F124" s="42"/>
      <x:c r="G124" s="102"/>
      <x:c r="H124" s="42"/>
      <x:c r="I124" s="42"/>
    </x:row>
    <x:row r="125" ht="21" customHeight="1">
      <x:c r="A125" s="42"/>
      <x:c r="B125" s="102"/>
      <x:c r="C125" s="42"/>
      <x:c r="D125" s="42"/>
      <x:c r="E125" s="42"/>
      <x:c r="F125" s="42"/>
      <x:c r="G125" s="102"/>
      <x:c r="H125" s="42"/>
      <x:c r="I125" s="42"/>
    </x:row>
    <x:row r="126" ht="21" customHeight="1">
      <x:c r="A126" s="42"/>
      <x:c r="B126" s="102"/>
      <x:c r="C126" s="42"/>
      <x:c r="D126" s="42"/>
      <x:c r="E126" s="42"/>
      <x:c r="F126" s="42"/>
      <x:c r="G126" s="102"/>
      <x:c r="H126" s="42"/>
      <x:c r="I126" s="42"/>
    </x:row>
    <x:row r="127" ht="21" customHeight="1">
      <x:c r="A127" s="42"/>
      <x:c r="B127" s="102"/>
      <x:c r="C127" s="42"/>
      <x:c r="D127" s="42"/>
      <x:c r="E127" s="42"/>
      <x:c r="F127" s="42"/>
      <x:c r="G127" s="102"/>
      <x:c r="H127" s="42"/>
      <x:c r="I127" s="42"/>
    </x:row>
    <x:row r="128" ht="21" customHeight="1">
      <x:c r="A128" s="42"/>
      <x:c r="B128" s="102"/>
      <x:c r="C128" s="42"/>
      <x:c r="D128" s="42"/>
      <x:c r="E128" s="42"/>
      <x:c r="F128" s="42"/>
      <x:c r="G128" s="102"/>
      <x:c r="H128" s="42"/>
      <x:c r="I128" s="42"/>
    </x:row>
    <x:row r="129" ht="21" customHeight="1">
      <x:c r="A129" s="42"/>
      <x:c r="B129" s="102"/>
      <x:c r="C129" s="42"/>
      <x:c r="D129" s="42"/>
      <x:c r="E129" s="42"/>
      <x:c r="F129" s="42"/>
      <x:c r="G129" s="102"/>
      <x:c r="H129" s="42"/>
      <x:c r="I129" s="42"/>
    </x:row>
    <x:row r="130" ht="21" customHeight="1">
      <x:c r="A130" s="42"/>
      <x:c r="B130" s="102"/>
      <x:c r="C130" s="42"/>
      <x:c r="D130" s="42"/>
      <x:c r="E130" s="42"/>
      <x:c r="F130" s="42"/>
      <x:c r="G130" s="102"/>
      <x:c r="H130" s="42"/>
      <x:c r="I130" s="42"/>
    </x:row>
    <x:row r="131" ht="21" customHeight="1">
      <x:c r="A131" s="42"/>
      <x:c r="B131" s="102"/>
      <x:c r="C131" s="42"/>
      <x:c r="D131" s="42"/>
      <x:c r="E131" s="42"/>
      <x:c r="F131" s="42"/>
      <x:c r="G131" s="102"/>
      <x:c r="H131" s="42"/>
      <x:c r="I131" s="42"/>
    </x:row>
    <x:row r="132" ht="21" customHeight="1">
      <x:c r="A132" s="42"/>
      <x:c r="B132" s="102"/>
      <x:c r="C132" s="42"/>
      <x:c r="D132" s="42"/>
      <x:c r="E132" s="42"/>
      <x:c r="F132" s="42"/>
      <x:c r="G132" s="102"/>
      <x:c r="H132" s="42"/>
      <x:c r="I132" s="42"/>
    </x:row>
    <x:row r="133" ht="21" customHeight="1">
      <x:c r="A133" s="42"/>
      <x:c r="B133" s="102"/>
      <x:c r="C133" s="42"/>
      <x:c r="D133" s="42"/>
      <x:c r="E133" s="42"/>
      <x:c r="F133" s="42"/>
      <x:c r="G133" s="102"/>
      <x:c r="H133" s="42"/>
      <x:c r="I133" s="42"/>
    </x:row>
    <x:row r="134" ht="21" customHeight="1">
      <x:c r="A134" s="42"/>
      <x:c r="B134" s="102"/>
      <x:c r="C134" s="42"/>
      <x:c r="D134" s="42"/>
      <x:c r="E134" s="42"/>
      <x:c r="F134" s="42"/>
      <x:c r="G134" s="102"/>
      <x:c r="H134" s="42"/>
      <x:c r="I134" s="42"/>
    </x:row>
    <x:row r="135" ht="21" customHeight="1">
      <x:c r="A135" s="42"/>
      <x:c r="B135" s="102"/>
      <x:c r="C135" s="42"/>
      <x:c r="D135" s="42"/>
      <x:c r="E135" s="42"/>
      <x:c r="F135" s="42"/>
      <x:c r="G135" s="102"/>
      <x:c r="H135" s="42"/>
      <x:c r="I135" s="42"/>
    </x:row>
    <x:row r="136" ht="21" customHeight="1">
      <x:c r="A136" s="42"/>
      <x:c r="B136" s="102"/>
      <x:c r="C136" s="42"/>
      <x:c r="D136" s="42"/>
      <x:c r="E136" s="42"/>
      <x:c r="F136" s="42"/>
      <x:c r="G136" s="102"/>
      <x:c r="H136" s="42"/>
      <x:c r="I136" s="42"/>
    </x:row>
    <x:row r="137" ht="21" customHeight="1">
      <x:c r="A137" s="42"/>
      <x:c r="B137" s="102"/>
      <x:c r="C137" s="42"/>
      <x:c r="D137" s="42"/>
      <x:c r="E137" s="42"/>
      <x:c r="F137" s="42"/>
      <x:c r="G137" s="102"/>
      <x:c r="H137" s="42"/>
      <x:c r="I137" s="42"/>
    </x:row>
    <x:row r="138" ht="21" customHeight="1">
      <x:c r="A138" s="42"/>
      <x:c r="B138" s="102"/>
      <x:c r="C138" s="42"/>
      <x:c r="D138" s="42"/>
      <x:c r="E138" s="42"/>
      <x:c r="F138" s="42"/>
      <x:c r="G138" s="102"/>
      <x:c r="H138" s="42"/>
      <x:c r="I138" s="42"/>
    </x:row>
    <x:row r="139" ht="21" customHeight="1">
      <x:c r="A139" s="42"/>
      <x:c r="B139" s="102"/>
      <x:c r="C139" s="42"/>
      <x:c r="D139" s="42"/>
      <x:c r="E139" s="42"/>
      <x:c r="F139" s="42"/>
      <x:c r="G139" s="102"/>
      <x:c r="H139" s="42"/>
      <x:c r="I139" s="42"/>
    </x:row>
    <x:row r="140" ht="21" customHeight="1">
      <x:c r="A140" s="42"/>
      <x:c r="B140" s="102"/>
      <x:c r="C140" s="42"/>
      <x:c r="D140" s="42"/>
      <x:c r="E140" s="42"/>
      <x:c r="F140" s="42"/>
      <x:c r="G140" s="102"/>
      <x:c r="H140" s="42"/>
      <x:c r="I140" s="42"/>
    </x:row>
    <x:row r="141" ht="21" customHeight="1">
      <x:c r="A141" s="42"/>
      <x:c r="B141" s="102"/>
      <x:c r="C141" s="42"/>
      <x:c r="D141" s="42"/>
      <x:c r="E141" s="42"/>
      <x:c r="F141" s="42"/>
      <x:c r="G141" s="102"/>
      <x:c r="H141" s="42"/>
      <x:c r="I141" s="42"/>
    </x:row>
    <x:row r="142" ht="21" customHeight="1">
      <x:c r="A142" s="42"/>
      <x:c r="B142" s="102"/>
      <x:c r="C142" s="42"/>
      <x:c r="D142" s="42"/>
      <x:c r="E142" s="42"/>
      <x:c r="F142" s="42"/>
      <x:c r="G142" s="102"/>
      <x:c r="H142" s="42"/>
      <x:c r="I142" s="42"/>
    </x:row>
    <x:row r="143" ht="21" customHeight="1">
      <x:c r="A143" s="42"/>
      <x:c r="B143" s="102"/>
      <x:c r="C143" s="42"/>
      <x:c r="D143" s="42"/>
      <x:c r="E143" s="42"/>
      <x:c r="F143" s="42"/>
      <x:c r="G143" s="102"/>
      <x:c r="H143" s="42"/>
      <x:c r="I143" s="42"/>
    </x:row>
    <x:row r="144" ht="21" customHeight="1">
      <x:c r="A144" s="42"/>
      <x:c r="B144" s="102"/>
      <x:c r="C144" s="42"/>
      <x:c r="D144" s="42"/>
      <x:c r="E144" s="42"/>
      <x:c r="F144" s="42"/>
      <x:c r="G144" s="102"/>
      <x:c r="H144" s="42"/>
      <x:c r="I144" s="42"/>
    </x:row>
    <x:row r="145" ht="21" customHeight="1">
      <x:c r="A145" s="42"/>
      <x:c r="B145" s="102"/>
      <x:c r="C145" s="42"/>
      <x:c r="D145" s="42"/>
      <x:c r="E145" s="42"/>
      <x:c r="F145" s="42"/>
      <x:c r="G145" s="102"/>
      <x:c r="H145" s="42"/>
      <x:c r="I145" s="42"/>
    </x:row>
    <x:row r="146" ht="21" customHeight="1">
      <x:c r="A146" s="42"/>
      <x:c r="B146" s="102"/>
      <x:c r="C146" s="42"/>
      <x:c r="D146" s="42"/>
      <x:c r="E146" s="42"/>
      <x:c r="F146" s="42"/>
      <x:c r="G146" s="102"/>
      <x:c r="H146" s="42"/>
      <x:c r="I146" s="42"/>
    </x:row>
    <x:row r="147" ht="21" customHeight="1">
      <x:c r="A147" s="42"/>
      <x:c r="B147" s="102"/>
      <x:c r="C147" s="42"/>
      <x:c r="D147" s="42"/>
      <x:c r="E147" s="42"/>
      <x:c r="F147" s="42"/>
      <x:c r="G147" s="102"/>
      <x:c r="H147" s="42"/>
      <x:c r="I147" s="42"/>
    </x:row>
    <x:row r="148" ht="21" customHeight="1">
      <x:c r="A148" s="42"/>
      <x:c r="B148" s="102"/>
      <x:c r="C148" s="42"/>
      <x:c r="D148" s="42"/>
      <x:c r="E148" s="42"/>
      <x:c r="F148" s="42"/>
      <x:c r="G148" s="102"/>
      <x:c r="H148" s="42"/>
      <x:c r="I148" s="42"/>
    </x:row>
    <x:row r="149" ht="21" customHeight="1">
      <x:c r="A149" s="42"/>
      <x:c r="B149" s="102"/>
      <x:c r="C149" s="42"/>
      <x:c r="D149" s="42"/>
      <x:c r="E149" s="42"/>
      <x:c r="F149" s="42"/>
      <x:c r="G149" s="102"/>
      <x:c r="H149" s="42"/>
      <x:c r="I149" s="42"/>
    </x:row>
    <x:row r="150" ht="21" customHeight="1">
      <x:c r="A150" s="42"/>
      <x:c r="B150" s="102"/>
      <x:c r="C150" s="42"/>
      <x:c r="D150" s="42"/>
      <x:c r="E150" s="42"/>
      <x:c r="F150" s="42"/>
      <x:c r="G150" s="102"/>
      <x:c r="H150" s="42"/>
      <x:c r="I150" s="42"/>
    </x:row>
    <x:row r="151" ht="21" customHeight="1">
      <x:c r="A151" s="42"/>
      <x:c r="B151" s="102"/>
      <x:c r="C151" s="42"/>
      <x:c r="D151" s="42"/>
      <x:c r="E151" s="42"/>
      <x:c r="F151" s="42"/>
      <x:c r="G151" s="102"/>
      <x:c r="H151" s="42"/>
      <x:c r="I151" s="42"/>
    </x:row>
    <x:row r="152" ht="21" customHeight="1">
      <x:c r="A152" s="42"/>
      <x:c r="B152" s="102"/>
      <x:c r="C152" s="42"/>
      <x:c r="D152" s="42"/>
      <x:c r="E152" s="42"/>
      <x:c r="F152" s="42"/>
      <x:c r="G152" s="102"/>
      <x:c r="H152" s="42"/>
      <x:c r="I152" s="42"/>
    </x:row>
    <x:row r="153" ht="21" customHeight="1">
      <x:c r="A153" s="42"/>
      <x:c r="B153" s="102"/>
      <x:c r="C153" s="42"/>
      <x:c r="D153" s="42"/>
      <x:c r="E153" s="42"/>
      <x:c r="F153" s="42"/>
      <x:c r="G153" s="102"/>
      <x:c r="H153" s="42"/>
      <x:c r="I153" s="42"/>
    </x:row>
    <x:row r="154" ht="21" customHeight="1">
      <x:c r="A154" s="42"/>
      <x:c r="B154" s="102"/>
      <x:c r="C154" s="42"/>
      <x:c r="D154" s="42"/>
      <x:c r="E154" s="42"/>
      <x:c r="F154" s="42"/>
      <x:c r="G154" s="102"/>
      <x:c r="H154" s="42"/>
      <x:c r="I154" s="42"/>
    </x:row>
    <x:row r="155" ht="21" customHeight="1">
      <x:c r="A155" s="42"/>
      <x:c r="B155" s="102"/>
      <x:c r="C155" s="42"/>
      <x:c r="D155" s="42"/>
      <x:c r="E155" s="42"/>
      <x:c r="F155" s="42"/>
      <x:c r="G155" s="102"/>
      <x:c r="H155" s="42"/>
      <x:c r="I155" s="42"/>
    </x:row>
    <x:row r="156" ht="21" customHeight="1">
      <x:c r="A156" s="42"/>
      <x:c r="B156" s="102"/>
      <x:c r="C156" s="42"/>
      <x:c r="D156" s="42"/>
      <x:c r="E156" s="42"/>
      <x:c r="F156" s="42"/>
      <x:c r="G156" s="102"/>
      <x:c r="H156" s="42"/>
      <x:c r="I156" s="42"/>
    </x:row>
    <x:row r="157" ht="21" customHeight="1">
      <x:c r="A157" s="42"/>
      <x:c r="B157" s="102"/>
      <x:c r="C157" s="42"/>
      <x:c r="D157" s="42"/>
      <x:c r="E157" s="42"/>
      <x:c r="F157" s="42"/>
      <x:c r="G157" s="102"/>
      <x:c r="H157" s="42"/>
      <x:c r="I157" s="42"/>
    </x:row>
    <x:row r="158" ht="21" customHeight="1">
      <x:c r="A158" s="42"/>
      <x:c r="B158" s="102"/>
      <x:c r="C158" s="42"/>
      <x:c r="D158" s="42"/>
      <x:c r="E158" s="42"/>
      <x:c r="F158" s="42"/>
      <x:c r="G158" s="102"/>
      <x:c r="H158" s="42"/>
      <x:c r="I158" s="42"/>
    </x:row>
    <x:row r="159" ht="21" customHeight="1">
      <x:c r="A159" s="42"/>
      <x:c r="B159" s="102"/>
      <x:c r="C159" s="42"/>
      <x:c r="D159" s="42"/>
      <x:c r="E159" s="42"/>
      <x:c r="F159" s="42"/>
      <x:c r="G159" s="102"/>
      <x:c r="H159" s="42"/>
      <x:c r="I159" s="42"/>
    </x:row>
    <x:row r="160" ht="21" customHeight="1">
      <x:c r="A160" s="42"/>
      <x:c r="B160" s="102"/>
      <x:c r="C160" s="42"/>
      <x:c r="D160" s="42"/>
      <x:c r="E160" s="42"/>
      <x:c r="F160" s="42"/>
      <x:c r="G160" s="102"/>
      <x:c r="H160" s="42"/>
      <x:c r="I160" s="42"/>
    </x:row>
    <x:row r="161" ht="21" customHeight="1">
      <x:c r="A161" s="42"/>
      <x:c r="B161" s="102"/>
      <x:c r="C161" s="42"/>
      <x:c r="D161" s="42"/>
      <x:c r="E161" s="42"/>
      <x:c r="F161" s="42"/>
      <x:c r="G161" s="102"/>
      <x:c r="H161" s="42"/>
      <x:c r="I161" s="42"/>
    </x:row>
    <x:row r="162" ht="21" customHeight="1">
      <x:c r="A162" s="42"/>
      <x:c r="B162" s="102"/>
      <x:c r="C162" s="42"/>
      <x:c r="D162" s="42"/>
      <x:c r="E162" s="42"/>
      <x:c r="F162" s="42"/>
      <x:c r="G162" s="102"/>
      <x:c r="H162" s="42"/>
      <x:c r="I162" s="42"/>
    </x:row>
    <x:row r="163" ht="21" customHeight="1">
      <x:c r="A163" s="42"/>
      <x:c r="B163" s="102"/>
      <x:c r="C163" s="42"/>
      <x:c r="D163" s="42"/>
      <x:c r="E163" s="42"/>
      <x:c r="F163" s="42"/>
      <x:c r="G163" s="102"/>
      <x:c r="H163" s="42"/>
      <x:c r="I163" s="42"/>
    </x:row>
    <x:row r="164" ht="21" customHeight="1">
      <x:c r="A164" s="42"/>
      <x:c r="B164" s="102"/>
      <x:c r="C164" s="42"/>
      <x:c r="D164" s="42"/>
      <x:c r="E164" s="42"/>
      <x:c r="F164" s="42"/>
      <x:c r="G164" s="102"/>
      <x:c r="H164" s="42"/>
      <x:c r="I164" s="42"/>
    </x:row>
    <x:row r="165" ht="21" customHeight="1">
      <x:c r="A165" s="42"/>
      <x:c r="B165" s="102"/>
      <x:c r="C165" s="42"/>
      <x:c r="D165" s="42"/>
      <x:c r="E165" s="42"/>
      <x:c r="F165" s="42"/>
      <x:c r="G165" s="102"/>
      <x:c r="H165" s="42"/>
      <x:c r="I165" s="42"/>
    </x:row>
    <x:row r="166" ht="21" customHeight="1">
      <x:c r="A166" s="42"/>
      <x:c r="B166" s="102"/>
      <x:c r="C166" s="42"/>
      <x:c r="D166" s="42"/>
      <x:c r="E166" s="42"/>
      <x:c r="F166" s="42"/>
      <x:c r="G166" s="102"/>
      <x:c r="H166" s="42"/>
      <x:c r="I166" s="42"/>
    </x:row>
    <x:row r="167" ht="21" customHeight="1">
      <x:c r="A167" s="42"/>
      <x:c r="B167" s="102"/>
      <x:c r="C167" s="42"/>
      <x:c r="D167" s="42"/>
      <x:c r="E167" s="42"/>
      <x:c r="F167" s="42"/>
      <x:c r="G167" s="102"/>
      <x:c r="H167" s="42"/>
      <x:c r="I167" s="42"/>
    </x:row>
    <x:row r="168" ht="21" customHeight="1">
      <x:c r="A168" s="42"/>
      <x:c r="B168" s="102"/>
      <x:c r="C168" s="42"/>
      <x:c r="D168" s="42"/>
      <x:c r="E168" s="42"/>
      <x:c r="F168" s="42"/>
      <x:c r="G168" s="102"/>
      <x:c r="H168" s="42"/>
      <x:c r="I168" s="42"/>
    </x:row>
    <x:row r="169" ht="21" customHeight="1">
      <x:c r="A169" s="42"/>
      <x:c r="B169" s="102"/>
      <x:c r="C169" s="42"/>
      <x:c r="D169" s="42"/>
      <x:c r="E169" s="42"/>
      <x:c r="F169" s="42"/>
      <x:c r="G169" s="102"/>
      <x:c r="H169" s="42"/>
      <x:c r="I169" s="42"/>
    </x:row>
    <x:row r="170" ht="21" customHeight="1">
      <x:c r="A170" s="42"/>
      <x:c r="B170" s="102"/>
      <x:c r="C170" s="42"/>
      <x:c r="D170" s="42"/>
      <x:c r="E170" s="42"/>
      <x:c r="F170" s="42"/>
      <x:c r="G170" s="102"/>
      <x:c r="H170" s="42"/>
      <x:c r="I170" s="42"/>
    </x:row>
    <x:row r="171" ht="21" customHeight="1">
      <x:c r="A171" s="42"/>
      <x:c r="B171" s="102"/>
      <x:c r="C171" s="42"/>
      <x:c r="D171" s="42"/>
      <x:c r="E171" s="42"/>
      <x:c r="F171" s="42"/>
      <x:c r="G171" s="102"/>
      <x:c r="H171" s="42"/>
      <x:c r="I171" s="42"/>
    </x:row>
    <x:row r="172" ht="21" customHeight="1">
      <x:c r="A172" s="42"/>
      <x:c r="B172" s="102"/>
      <x:c r="C172" s="42"/>
      <x:c r="D172" s="42"/>
      <x:c r="E172" s="42"/>
      <x:c r="F172" s="42"/>
      <x:c r="G172" s="102"/>
      <x:c r="H172" s="42"/>
      <x:c r="I172" s="42"/>
    </x:row>
    <x:row r="173" ht="21" customHeight="1">
      <x:c r="A173" s="42"/>
      <x:c r="B173" s="102"/>
      <x:c r="C173" s="42"/>
      <x:c r="D173" s="42"/>
      <x:c r="E173" s="42"/>
      <x:c r="F173" s="42"/>
      <x:c r="G173" s="102"/>
      <x:c r="H173" s="42"/>
      <x:c r="I173" s="42"/>
    </x:row>
    <x:row r="174" ht="21" customHeight="1">
      <x:c r="A174" s="42"/>
      <x:c r="B174" s="102"/>
      <x:c r="C174" s="42"/>
      <x:c r="D174" s="42"/>
      <x:c r="E174" s="42"/>
      <x:c r="F174" s="42"/>
      <x:c r="G174" s="102"/>
      <x:c r="H174" s="42"/>
      <x:c r="I174" s="42"/>
    </x:row>
    <x:row r="175" ht="21" customHeight="1">
      <x:c r="A175" s="42"/>
      <x:c r="B175" s="102"/>
      <x:c r="C175" s="42"/>
      <x:c r="D175" s="42"/>
      <x:c r="E175" s="42"/>
      <x:c r="F175" s="42"/>
      <x:c r="G175" s="102"/>
      <x:c r="H175" s="42"/>
      <x:c r="I175" s="42"/>
    </x:row>
    <x:row r="176" ht="21" customHeight="1">
      <x:c r="A176" s="42"/>
      <x:c r="B176" s="102"/>
      <x:c r="C176" s="42"/>
      <x:c r="D176" s="42"/>
      <x:c r="E176" s="42"/>
      <x:c r="F176" s="42"/>
      <x:c r="G176" s="102"/>
      <x:c r="H176" s="42"/>
      <x:c r="I176" s="42"/>
    </x:row>
    <x:row r="177" ht="21" customHeight="1">
      <x:c r="A177" s="42"/>
      <x:c r="B177" s="102"/>
      <x:c r="C177" s="42"/>
      <x:c r="D177" s="42"/>
      <x:c r="E177" s="42"/>
      <x:c r="F177" s="42"/>
      <x:c r="G177" s="102"/>
      <x:c r="H177" s="42"/>
      <x:c r="I177" s="42"/>
    </x:row>
    <x:row r="178" ht="21" customHeight="1">
      <x:c r="A178" s="42"/>
      <x:c r="B178" s="102"/>
      <x:c r="C178" s="42"/>
      <x:c r="D178" s="42"/>
      <x:c r="E178" s="42"/>
      <x:c r="F178" s="42"/>
      <x:c r="G178" s="102"/>
      <x:c r="H178" s="42"/>
      <x:c r="I178" s="42"/>
    </x:row>
    <x:row r="179" ht="21" customHeight="1">
      <x:c r="A179" s="42"/>
      <x:c r="B179" s="102"/>
      <x:c r="C179" s="42"/>
      <x:c r="D179" s="42"/>
      <x:c r="E179" s="42"/>
      <x:c r="F179" s="42"/>
      <x:c r="G179" s="102"/>
      <x:c r="H179" s="42"/>
      <x:c r="I179" s="42"/>
    </x:row>
    <x:row r="180" ht="21" customHeight="1">
      <x:c r="A180" s="42"/>
      <x:c r="B180" s="102"/>
      <x:c r="C180" s="42"/>
      <x:c r="D180" s="42"/>
      <x:c r="E180" s="42"/>
      <x:c r="F180" s="42"/>
      <x:c r="G180" s="102"/>
      <x:c r="H180" s="42"/>
      <x:c r="I180" s="42"/>
    </x:row>
    <x:row r="181" ht="21" customHeight="1">
      <x:c r="A181" s="42"/>
      <x:c r="B181" s="102"/>
      <x:c r="C181" s="42"/>
      <x:c r="D181" s="42"/>
      <x:c r="E181" s="42"/>
      <x:c r="F181" s="42"/>
      <x:c r="G181" s="102"/>
      <x:c r="H181" s="42"/>
      <x:c r="I181" s="42"/>
    </x:row>
    <x:row r="182" ht="21" customHeight="1">
      <x:c r="A182" s="42"/>
      <x:c r="B182" s="102"/>
      <x:c r="C182" s="42"/>
      <x:c r="D182" s="42"/>
      <x:c r="E182" s="42"/>
      <x:c r="F182" s="42"/>
      <x:c r="G182" s="102"/>
      <x:c r="H182" s="42"/>
      <x:c r="I182" s="42"/>
    </x:row>
    <x:row r="183" ht="21" customHeight="1">
      <x:c r="A183" s="42"/>
      <x:c r="B183" s="102"/>
      <x:c r="C183" s="42"/>
      <x:c r="D183" s="42"/>
      <x:c r="E183" s="42"/>
      <x:c r="F183" s="42"/>
      <x:c r="G183" s="102"/>
      <x:c r="H183" s="42"/>
      <x:c r="I183" s="42"/>
    </x:row>
    <x:row r="184" ht="21" customHeight="1">
      <x:c r="A184" s="42"/>
      <x:c r="B184" s="102"/>
      <x:c r="C184" s="42"/>
      <x:c r="D184" s="42"/>
      <x:c r="E184" s="42"/>
      <x:c r="F184" s="42"/>
      <x:c r="G184" s="102"/>
      <x:c r="H184" s="42"/>
      <x:c r="I184" s="42"/>
    </x:row>
    <x:row r="185" ht="21" customHeight="1">
      <x:c r="A185" s="42"/>
      <x:c r="B185" s="102"/>
      <x:c r="C185" s="42"/>
      <x:c r="D185" s="42"/>
      <x:c r="E185" s="42"/>
      <x:c r="F185" s="42"/>
      <x:c r="G185" s="102"/>
      <x:c r="H185" s="42"/>
      <x:c r="I185" s="42"/>
    </x:row>
    <x:row r="186" ht="21" customHeight="1">
      <x:c r="A186" s="42"/>
      <x:c r="B186" s="102"/>
      <x:c r="C186" s="42"/>
      <x:c r="D186" s="42"/>
      <x:c r="E186" s="42"/>
      <x:c r="F186" s="42"/>
      <x:c r="G186" s="102"/>
      <x:c r="H186" s="42"/>
      <x:c r="I186" s="42"/>
    </x:row>
    <x:row r="187" ht="21" customHeight="1">
      <x:c r="A187" s="42"/>
      <x:c r="B187" s="102"/>
      <x:c r="C187" s="42"/>
      <x:c r="D187" s="42"/>
      <x:c r="E187" s="42"/>
      <x:c r="F187" s="42"/>
      <x:c r="G187" s="102"/>
      <x:c r="H187" s="42"/>
      <x:c r="I187" s="42"/>
    </x:row>
    <x:row r="188" ht="21" customHeight="1">
      <x:c r="A188" s="42"/>
      <x:c r="B188" s="102"/>
      <x:c r="C188" s="42"/>
      <x:c r="D188" s="42"/>
      <x:c r="E188" s="42"/>
      <x:c r="F188" s="42"/>
      <x:c r="G188" s="102"/>
      <x:c r="H188" s="42"/>
      <x:c r="I188" s="42"/>
    </x:row>
    <x:row r="189" ht="21" customHeight="1">
      <x:c r="A189" s="42"/>
      <x:c r="B189" s="102"/>
      <x:c r="C189" s="42"/>
      <x:c r="D189" s="42"/>
      <x:c r="E189" s="42"/>
      <x:c r="F189" s="42"/>
      <x:c r="G189" s="102"/>
      <x:c r="H189" s="42"/>
      <x:c r="I189" s="42"/>
    </x:row>
    <x:row r="190" ht="21" customHeight="1">
      <x:c r="A190" s="42"/>
      <x:c r="B190" s="102"/>
      <x:c r="C190" s="42"/>
      <x:c r="D190" s="42"/>
      <x:c r="E190" s="42"/>
      <x:c r="F190" s="42"/>
      <x:c r="G190" s="102"/>
      <x:c r="H190" s="42"/>
      <x:c r="I190" s="42"/>
    </x:row>
    <x:row r="191" ht="21" customHeight="1">
      <x:c r="A191" s="42"/>
      <x:c r="B191" s="102"/>
      <x:c r="C191" s="42"/>
      <x:c r="D191" s="42"/>
      <x:c r="E191" s="42"/>
      <x:c r="F191" s="42"/>
      <x:c r="G191" s="102"/>
      <x:c r="H191" s="42"/>
      <x:c r="I191" s="42"/>
    </x:row>
    <x:row r="192" ht="21" customHeight="1">
      <x:c r="A192" s="42"/>
      <x:c r="B192" s="102"/>
      <x:c r="C192" s="42"/>
      <x:c r="D192" s="42"/>
      <x:c r="E192" s="42"/>
      <x:c r="F192" s="42"/>
      <x:c r="G192" s="102"/>
      <x:c r="H192" s="42"/>
      <x:c r="I192" s="42"/>
    </x:row>
    <x:row r="193" ht="21" customHeight="1">
      <x:c r="A193" s="42"/>
      <x:c r="B193" s="102"/>
      <x:c r="C193" s="42"/>
      <x:c r="D193" s="42"/>
      <x:c r="E193" s="42"/>
      <x:c r="F193" s="42"/>
      <x:c r="G193" s="102"/>
      <x:c r="H193" s="42"/>
      <x:c r="I193" s="42"/>
    </x:row>
    <x:row r="194" ht="21" customHeight="1">
      <x:c r="A194" s="42"/>
      <x:c r="B194" s="102"/>
      <x:c r="C194" s="42"/>
      <x:c r="D194" s="42"/>
      <x:c r="E194" s="42"/>
      <x:c r="F194" s="42"/>
      <x:c r="G194" s="102"/>
      <x:c r="H194" s="42"/>
      <x:c r="I194" s="42"/>
    </x:row>
    <x:row r="195" ht="21" customHeight="1">
      <x:c r="A195" s="42"/>
      <x:c r="B195" s="102"/>
      <x:c r="C195" s="42"/>
      <x:c r="D195" s="42"/>
      <x:c r="E195" s="42"/>
      <x:c r="F195" s="42"/>
      <x:c r="G195" s="102"/>
      <x:c r="H195" s="42"/>
      <x:c r="I195" s="42"/>
    </x:row>
    <x:row r="196" ht="21" customHeight="1">
      <x:c r="A196" s="42"/>
      <x:c r="B196" s="102"/>
      <x:c r="C196" s="42"/>
      <x:c r="D196" s="42"/>
      <x:c r="E196" s="42"/>
      <x:c r="F196" s="42"/>
      <x:c r="G196" s="102"/>
      <x:c r="H196" s="42"/>
      <x:c r="I196" s="42"/>
    </x:row>
    <x:row r="197" ht="21" customHeight="1">
      <x:c r="A197" s="42"/>
      <x:c r="B197" s="102"/>
      <x:c r="C197" s="42"/>
      <x:c r="D197" s="42"/>
      <x:c r="E197" s="42"/>
      <x:c r="F197" s="42"/>
      <x:c r="G197" s="102"/>
      <x:c r="H197" s="42"/>
      <x:c r="I197" s="42"/>
    </x:row>
    <x:row r="198" ht="21" customHeight="1">
      <x:c r="A198" s="42"/>
      <x:c r="B198" s="102"/>
      <x:c r="C198" s="42"/>
      <x:c r="D198" s="42"/>
      <x:c r="E198" s="42"/>
      <x:c r="F198" s="42"/>
      <x:c r="G198" s="102"/>
      <x:c r="H198" s="42"/>
      <x:c r="I198" s="42"/>
    </x:row>
    <x:row r="199" ht="21" customHeight="1">
      <x:c r="A199" s="42"/>
      <x:c r="B199" s="102"/>
      <x:c r="C199" s="42"/>
      <x:c r="D199" s="42"/>
      <x:c r="E199" s="42"/>
      <x:c r="F199" s="42"/>
      <x:c r="G199" s="102"/>
      <x:c r="H199" s="42"/>
      <x:c r="I199" s="42"/>
    </x:row>
    <x:row r="200" ht="21" customHeight="1">
      <x:c r="A200" s="42"/>
      <x:c r="B200" s="102"/>
      <x:c r="C200" s="42"/>
      <x:c r="D200" s="42"/>
      <x:c r="E200" s="42"/>
      <x:c r="F200" s="42"/>
      <x:c r="G200" s="102"/>
      <x:c r="H200" s="42"/>
      <x:c r="I200" s="42"/>
    </x:row>
    <x:row r="201" ht="21" customHeight="1">
      <x:c r="A201" s="42"/>
      <x:c r="B201" s="102"/>
      <x:c r="C201" s="42"/>
      <x:c r="D201" s="42"/>
      <x:c r="E201" s="42"/>
      <x:c r="F201" s="42"/>
      <x:c r="G201" s="102"/>
      <x:c r="H201" s="42"/>
      <x:c r="I201" s="42"/>
    </x:row>
    <x:row r="202" ht="21" customHeight="1">
      <x:c r="A202" s="42"/>
      <x:c r="B202" s="102"/>
      <x:c r="C202" s="42"/>
      <x:c r="D202" s="42"/>
      <x:c r="E202" s="42"/>
      <x:c r="F202" s="42"/>
      <x:c r="G202" s="102"/>
      <x:c r="H202" s="42"/>
      <x:c r="I202" s="42"/>
    </x:row>
    <x:row r="203" ht="21" customHeight="1">
      <x:c r="A203" s="42"/>
      <x:c r="B203" s="102"/>
      <x:c r="C203" s="42"/>
      <x:c r="D203" s="42"/>
      <x:c r="E203" s="42"/>
      <x:c r="F203" s="42"/>
      <x:c r="G203" s="102"/>
      <x:c r="H203" s="42"/>
      <x:c r="I203" s="42"/>
    </x:row>
    <x:row r="204" ht="21" customHeight="1">
      <x:c r="A204" s="42"/>
      <x:c r="B204" s="102"/>
      <x:c r="C204" s="42"/>
      <x:c r="D204" s="42"/>
      <x:c r="E204" s="42"/>
      <x:c r="F204" s="42"/>
      <x:c r="G204" s="102"/>
      <x:c r="H204" s="42"/>
      <x:c r="I204" s="42"/>
    </x:row>
    <x:row r="205" ht="21" customHeight="1">
      <x:c r="A205" s="42"/>
      <x:c r="B205" s="102"/>
      <x:c r="C205" s="42"/>
      <x:c r="D205" s="42"/>
      <x:c r="E205" s="42"/>
      <x:c r="F205" s="42"/>
      <x:c r="G205" s="102"/>
      <x:c r="H205" s="42"/>
      <x:c r="I205" s="42"/>
    </x:row>
    <x:row r="206" ht="21" customHeight="1">
      <x:c r="A206" s="42"/>
      <x:c r="B206" s="102"/>
      <x:c r="C206" s="42"/>
      <x:c r="D206" s="42"/>
      <x:c r="E206" s="42"/>
      <x:c r="F206" s="42"/>
      <x:c r="G206" s="102"/>
      <x:c r="H206" s="42"/>
      <x:c r="I206" s="42"/>
    </x:row>
    <x:row r="207" ht="21" customHeight="1">
      <x:c r="A207" s="42"/>
      <x:c r="B207" s="102"/>
      <x:c r="C207" s="42"/>
      <x:c r="D207" s="42"/>
      <x:c r="E207" s="42"/>
      <x:c r="F207" s="42"/>
      <x:c r="G207" s="102"/>
      <x:c r="H207" s="42"/>
      <x:c r="I207" s="42"/>
    </x:row>
    <x:row r="208" ht="21" customHeight="1">
      <x:c r="A208" s="42"/>
      <x:c r="B208" s="102"/>
      <x:c r="C208" s="42"/>
      <x:c r="D208" s="42"/>
      <x:c r="E208" s="42"/>
      <x:c r="F208" s="42"/>
      <x:c r="G208" s="102"/>
      <x:c r="H208" s="42"/>
      <x:c r="I208" s="42"/>
    </x:row>
    <x:row r="209" ht="21" customHeight="1">
      <x:c r="A209" s="42"/>
      <x:c r="B209" s="102"/>
      <x:c r="C209" s="42"/>
      <x:c r="D209" s="42"/>
      <x:c r="E209" s="42"/>
      <x:c r="F209" s="42"/>
      <x:c r="G209" s="102"/>
      <x:c r="H209" s="42"/>
      <x:c r="I209" s="42"/>
    </x:row>
    <x:row r="210" ht="21" customHeight="1">
      <x:c r="A210" s="42"/>
      <x:c r="B210" s="102"/>
      <x:c r="C210" s="42"/>
      <x:c r="D210" s="42"/>
      <x:c r="E210" s="42"/>
      <x:c r="F210" s="42"/>
      <x:c r="G210" s="102"/>
      <x:c r="H210" s="42"/>
      <x:c r="I210" s="42"/>
    </x:row>
    <x:row r="211" ht="21" customHeight="1">
      <x:c r="A211" s="42"/>
      <x:c r="B211" s="102"/>
      <x:c r="C211" s="42"/>
      <x:c r="D211" s="42"/>
      <x:c r="E211" s="42"/>
      <x:c r="F211" s="42"/>
      <x:c r="G211" s="102"/>
      <x:c r="H211" s="42"/>
      <x:c r="I211" s="42"/>
    </x:row>
    <x:row r="212" ht="21" customHeight="1">
      <x:c r="A212" s="42"/>
      <x:c r="B212" s="102"/>
      <x:c r="C212" s="42"/>
      <x:c r="D212" s="42"/>
      <x:c r="E212" s="42"/>
      <x:c r="F212" s="42"/>
      <x:c r="G212" s="102"/>
      <x:c r="H212" s="42"/>
      <x:c r="I212" s="42"/>
    </x:row>
    <x:row r="213" ht="21" customHeight="1">
      <x:c r="A213" s="42"/>
      <x:c r="B213" s="102"/>
      <x:c r="C213" s="42"/>
      <x:c r="D213" s="42"/>
      <x:c r="E213" s="42"/>
      <x:c r="F213" s="42"/>
      <x:c r="G213" s="102"/>
      <x:c r="H213" s="42"/>
      <x:c r="I213" s="42"/>
    </x:row>
    <x:row r="214" ht="21" customHeight="1">
      <x:c r="A214" s="42"/>
      <x:c r="B214" s="102"/>
      <x:c r="C214" s="42"/>
      <x:c r="D214" s="42"/>
      <x:c r="E214" s="42"/>
      <x:c r="F214" s="42"/>
      <x:c r="G214" s="102"/>
      <x:c r="H214" s="42"/>
      <x:c r="I214" s="42"/>
    </x:row>
    <x:row r="215" ht="21" customHeight="1">
      <x:c r="A215" s="42"/>
      <x:c r="B215" s="102"/>
      <x:c r="C215" s="42"/>
      <x:c r="D215" s="42"/>
      <x:c r="E215" s="42"/>
      <x:c r="F215" s="42"/>
      <x:c r="G215" s="102"/>
      <x:c r="H215" s="42"/>
      <x:c r="I215" s="42"/>
    </x:row>
    <x:row r="216" ht="21" customHeight="1">
      <x:c r="A216" s="42"/>
      <x:c r="B216" s="102"/>
      <x:c r="C216" s="42"/>
      <x:c r="D216" s="42"/>
      <x:c r="E216" s="42"/>
      <x:c r="F216" s="42"/>
      <x:c r="G216" s="102"/>
      <x:c r="H216" s="42"/>
      <x:c r="I216" s="42"/>
    </x:row>
    <x:row r="217" ht="21" customHeight="1">
      <x:c r="A217" s="42"/>
      <x:c r="B217" s="102"/>
      <x:c r="C217" s="42"/>
      <x:c r="D217" s="42"/>
      <x:c r="E217" s="42"/>
      <x:c r="F217" s="42"/>
      <x:c r="G217" s="102"/>
      <x:c r="H217" s="42"/>
      <x:c r="I217" s="42"/>
    </x:row>
    <x:row r="218" ht="21" customHeight="1">
      <x:c r="A218" s="42"/>
      <x:c r="B218" s="102"/>
      <x:c r="C218" s="42"/>
      <x:c r="D218" s="42"/>
      <x:c r="E218" s="42"/>
      <x:c r="F218" s="42"/>
      <x:c r="G218" s="102"/>
      <x:c r="H218" s="42"/>
      <x:c r="I218" s="42"/>
    </x:row>
    <x:row r="219" ht="21" customHeight="1">
      <x:c r="A219" s="42"/>
      <x:c r="B219" s="102"/>
      <x:c r="C219" s="42"/>
      <x:c r="D219" s="42"/>
      <x:c r="E219" s="42"/>
      <x:c r="F219" s="42"/>
      <x:c r="G219" s="102"/>
      <x:c r="H219" s="42"/>
      <x:c r="I219" s="42"/>
    </x:row>
    <x:row r="220" ht="21" customHeight="1">
      <x:c r="A220" s="42"/>
      <x:c r="B220" s="102"/>
      <x:c r="C220" s="42"/>
      <x:c r="D220" s="42"/>
      <x:c r="E220" s="42"/>
      <x:c r="F220" s="42"/>
      <x:c r="G220" s="102"/>
      <x:c r="H220" s="42"/>
      <x:c r="I220" s="42"/>
    </x:row>
    <x:row r="221" ht="21" customHeight="1">
      <x:c r="A221" s="42"/>
      <x:c r="B221" s="102"/>
      <x:c r="C221" s="42"/>
      <x:c r="D221" s="42"/>
      <x:c r="E221" s="42"/>
      <x:c r="F221" s="42"/>
      <x:c r="G221" s="102"/>
      <x:c r="H221" s="42"/>
      <x:c r="I221" s="42"/>
    </x:row>
    <x:row r="222" ht="21" customHeight="1">
      <x:c r="A222" s="42"/>
      <x:c r="B222" s="102"/>
      <x:c r="C222" s="42"/>
      <x:c r="D222" s="42"/>
      <x:c r="E222" s="42"/>
      <x:c r="F222" s="42"/>
      <x:c r="G222" s="102"/>
      <x:c r="H222" s="42"/>
      <x:c r="I222" s="42"/>
    </x:row>
    <x:row r="223" ht="21" customHeight="1">
      <x:c r="A223" s="42"/>
      <x:c r="B223" s="102"/>
      <x:c r="C223" s="42"/>
      <x:c r="D223" s="42"/>
      <x:c r="E223" s="42"/>
      <x:c r="F223" s="42"/>
      <x:c r="G223" s="102"/>
      <x:c r="H223" s="42"/>
      <x:c r="I223" s="42"/>
    </x:row>
    <x:row r="224" ht="21" customHeight="1">
      <x:c r="A224" s="42"/>
      <x:c r="B224" s="102"/>
      <x:c r="C224" s="42"/>
      <x:c r="D224" s="42"/>
      <x:c r="E224" s="42"/>
      <x:c r="F224" s="42"/>
      <x:c r="G224" s="102"/>
      <x:c r="H224" s="42"/>
      <x:c r="I224" s="42"/>
    </x:row>
    <x:row r="225" ht="21" customHeight="1">
      <x:c r="A225" s="42"/>
      <x:c r="B225" s="102"/>
      <x:c r="C225" s="42"/>
      <x:c r="D225" s="42"/>
      <x:c r="E225" s="42"/>
      <x:c r="F225" s="42"/>
      <x:c r="G225" s="102"/>
      <x:c r="H225" s="42"/>
      <x:c r="I225" s="42"/>
    </x:row>
    <x:row r="226" ht="21" customHeight="1">
      <x:c r="A226" s="42"/>
      <x:c r="B226" s="102"/>
      <x:c r="C226" s="42"/>
      <x:c r="D226" s="42"/>
      <x:c r="E226" s="42"/>
      <x:c r="F226" s="42"/>
      <x:c r="G226" s="102"/>
      <x:c r="H226" s="42"/>
      <x:c r="I226" s="42"/>
    </x:row>
    <x:row r="227" ht="21" customHeight="1">
      <x:c r="A227" s="42"/>
      <x:c r="B227" s="102"/>
      <x:c r="C227" s="42"/>
      <x:c r="D227" s="42"/>
      <x:c r="E227" s="42"/>
      <x:c r="F227" s="42"/>
      <x:c r="G227" s="102"/>
      <x:c r="H227" s="42"/>
      <x:c r="I227" s="42"/>
    </x:row>
    <x:row r="228" ht="21" customHeight="1">
      <x:c r="A228" s="42"/>
      <x:c r="B228" s="102"/>
      <x:c r="C228" s="42"/>
      <x:c r="D228" s="42"/>
      <x:c r="E228" s="42"/>
      <x:c r="F228" s="42"/>
      <x:c r="G228" s="102"/>
      <x:c r="H228" s="42"/>
      <x:c r="I228" s="42"/>
    </x:row>
    <x:row r="229" ht="21" customHeight="1">
      <x:c r="A229" s="42"/>
      <x:c r="B229" s="102"/>
      <x:c r="C229" s="42"/>
      <x:c r="D229" s="42"/>
      <x:c r="E229" s="42"/>
      <x:c r="F229" s="42"/>
      <x:c r="G229" s="102"/>
      <x:c r="H229" s="42"/>
      <x:c r="I229" s="42"/>
    </x:row>
    <x:row r="230" ht="21" customHeight="1">
      <x:c r="A230" s="42"/>
      <x:c r="B230" s="102"/>
      <x:c r="C230" s="42"/>
      <x:c r="D230" s="42"/>
      <x:c r="E230" s="42"/>
      <x:c r="F230" s="42"/>
      <x:c r="G230" s="102"/>
      <x:c r="H230" s="42"/>
      <x:c r="I230" s="42"/>
    </x:row>
    <x:row r="231" ht="21" customHeight="1">
      <x:c r="A231" s="42"/>
      <x:c r="B231" s="102"/>
      <x:c r="C231" s="42"/>
      <x:c r="D231" s="42"/>
      <x:c r="E231" s="42"/>
      <x:c r="F231" s="42"/>
      <x:c r="G231" s="102"/>
      <x:c r="H231" s="42"/>
      <x:c r="I231" s="42"/>
    </x:row>
    <x:row r="232" ht="21" customHeight="1">
      <x:c r="A232" s="42"/>
      <x:c r="B232" s="102"/>
      <x:c r="C232" s="42"/>
      <x:c r="D232" s="42"/>
      <x:c r="E232" s="42"/>
      <x:c r="F232" s="42"/>
      <x:c r="G232" s="102"/>
      <x:c r="H232" s="42"/>
      <x:c r="I232" s="42"/>
    </x:row>
    <x:row r="233" ht="21" customHeight="1">
      <x:c r="A233" s="42"/>
      <x:c r="B233" s="102"/>
      <x:c r="C233" s="42"/>
      <x:c r="D233" s="42"/>
      <x:c r="E233" s="42"/>
      <x:c r="F233" s="42"/>
      <x:c r="G233" s="102"/>
      <x:c r="H233" s="42"/>
      <x:c r="I233" s="42"/>
    </x:row>
    <x:row r="234" ht="21" customHeight="1">
      <x:c r="A234" s="42"/>
      <x:c r="B234" s="102"/>
      <x:c r="C234" s="42"/>
      <x:c r="D234" s="42"/>
      <x:c r="E234" s="42"/>
      <x:c r="F234" s="42"/>
      <x:c r="G234" s="102"/>
      <x:c r="H234" s="42"/>
      <x:c r="I234" s="42"/>
    </x:row>
    <x:row r="235" ht="21" customHeight="1">
      <x:c r="A235" s="42"/>
      <x:c r="B235" s="102"/>
      <x:c r="C235" s="42"/>
      <x:c r="D235" s="42"/>
      <x:c r="E235" s="42"/>
      <x:c r="F235" s="42"/>
      <x:c r="G235" s="102"/>
      <x:c r="H235" s="42"/>
      <x:c r="I235" s="42"/>
    </x:row>
    <x:row r="236" ht="21" customHeight="1">
      <x:c r="A236" s="42"/>
      <x:c r="B236" s="102"/>
      <x:c r="C236" s="42"/>
      <x:c r="D236" s="42"/>
      <x:c r="E236" s="42"/>
      <x:c r="F236" s="42"/>
      <x:c r="G236" s="102"/>
      <x:c r="H236" s="42"/>
      <x:c r="I236" s="42"/>
    </x:row>
    <x:row r="237" ht="21" customHeight="1">
      <x:c r="A237" s="42"/>
      <x:c r="B237" s="102"/>
      <x:c r="C237" s="42"/>
      <x:c r="D237" s="42"/>
      <x:c r="E237" s="42"/>
      <x:c r="F237" s="42"/>
      <x:c r="G237" s="102"/>
      <x:c r="H237" s="42"/>
      <x:c r="I237" s="42"/>
    </x:row>
    <x:row r="238" ht="21" customHeight="1">
      <x:c r="A238" s="42"/>
      <x:c r="B238" s="102"/>
      <x:c r="C238" s="42"/>
      <x:c r="D238" s="42"/>
      <x:c r="E238" s="42"/>
      <x:c r="F238" s="42"/>
      <x:c r="G238" s="102"/>
      <x:c r="H238" s="42"/>
      <x:c r="I238" s="42"/>
    </x:row>
    <x:row r="239" ht="21" customHeight="1">
      <x:c r="A239" s="42"/>
      <x:c r="B239" s="102"/>
      <x:c r="C239" s="42"/>
      <x:c r="D239" s="42"/>
      <x:c r="E239" s="42"/>
      <x:c r="F239" s="42"/>
      <x:c r="G239" s="102"/>
      <x:c r="H239" s="42"/>
      <x:c r="I239" s="42"/>
    </x:row>
    <x:row r="240" ht="21" customHeight="1">
      <x:c r="A240" s="42"/>
      <x:c r="B240" s="102"/>
      <x:c r="C240" s="42"/>
      <x:c r="D240" s="42"/>
      <x:c r="E240" s="42"/>
      <x:c r="F240" s="42"/>
      <x:c r="G240" s="102"/>
      <x:c r="H240" s="42"/>
      <x:c r="I240" s="42"/>
    </x:row>
    <x:row r="241" ht="21" customHeight="1">
      <x:c r="A241" s="42"/>
      <x:c r="B241" s="102"/>
      <x:c r="C241" s="42"/>
      <x:c r="D241" s="42"/>
      <x:c r="E241" s="42"/>
      <x:c r="F241" s="42"/>
      <x:c r="G241" s="102"/>
      <x:c r="H241" s="42"/>
      <x:c r="I241" s="42"/>
    </x:row>
    <x:row r="242" ht="21" customHeight="1">
      <x:c r="A242" s="42"/>
      <x:c r="B242" s="102"/>
      <x:c r="C242" s="42"/>
      <x:c r="D242" s="42"/>
      <x:c r="E242" s="42"/>
      <x:c r="F242" s="42"/>
      <x:c r="G242" s="102"/>
      <x:c r="H242" s="42"/>
      <x:c r="I242" s="42"/>
    </x:row>
    <x:row r="243" ht="21" customHeight="1">
      <x:c r="A243" s="42"/>
      <x:c r="B243" s="102"/>
      <x:c r="C243" s="42"/>
      <x:c r="D243" s="42"/>
      <x:c r="E243" s="42"/>
      <x:c r="F243" s="42"/>
      <x:c r="G243" s="102"/>
      <x:c r="H243" s="42"/>
      <x:c r="I243" s="42"/>
    </x:row>
    <x:row r="244" ht="21" customHeight="1">
      <x:c r="A244" s="42"/>
      <x:c r="B244" s="102"/>
      <x:c r="C244" s="42"/>
      <x:c r="D244" s="42"/>
      <x:c r="E244" s="42"/>
      <x:c r="F244" s="42"/>
      <x:c r="G244" s="102"/>
      <x:c r="H244" s="42"/>
      <x:c r="I244" s="42"/>
    </x:row>
    <x:row r="245" ht="21" customHeight="1">
      <x:c r="A245" s="42"/>
      <x:c r="B245" s="102"/>
      <x:c r="C245" s="42"/>
      <x:c r="D245" s="42"/>
      <x:c r="E245" s="42"/>
      <x:c r="F245" s="42"/>
      <x:c r="G245" s="102"/>
      <x:c r="H245" s="42"/>
      <x:c r="I245" s="42"/>
    </x:row>
    <x:row r="246" ht="21" customHeight="1">
      <x:c r="A246" s="42"/>
      <x:c r="B246" s="102"/>
      <x:c r="C246" s="42"/>
      <x:c r="D246" s="42"/>
      <x:c r="E246" s="42"/>
      <x:c r="F246" s="42"/>
      <x:c r="G246" s="102"/>
      <x:c r="H246" s="42"/>
      <x:c r="I246" s="42"/>
    </x:row>
    <x:row r="247" ht="21" customHeight="1">
      <x:c r="A247" s="42"/>
      <x:c r="B247" s="102"/>
      <x:c r="C247" s="42"/>
      <x:c r="D247" s="42"/>
      <x:c r="E247" s="42"/>
      <x:c r="F247" s="42"/>
      <x:c r="G247" s="102"/>
      <x:c r="H247" s="42"/>
      <x:c r="I247" s="42"/>
    </x:row>
    <x:row r="248" ht="21" customHeight="1">
      <x:c r="A248" s="42"/>
      <x:c r="B248" s="102"/>
      <x:c r="C248" s="42"/>
      <x:c r="D248" s="42"/>
      <x:c r="E248" s="42"/>
      <x:c r="F248" s="42"/>
      <x:c r="G248" s="102"/>
      <x:c r="H248" s="42"/>
      <x:c r="I248" s="42"/>
    </x:row>
    <x:row r="249" ht="21" customHeight="1">
      <x:c r="A249" s="42"/>
      <x:c r="B249" s="102"/>
      <x:c r="C249" s="42"/>
      <x:c r="D249" s="42"/>
      <x:c r="E249" s="42"/>
      <x:c r="F249" s="42"/>
      <x:c r="G249" s="102"/>
      <x:c r="H249" s="42"/>
      <x:c r="I249" s="42"/>
    </x:row>
    <x:row r="250" ht="21" customHeight="1">
      <x:c r="A250" s="42"/>
      <x:c r="B250" s="102"/>
      <x:c r="C250" s="42"/>
      <x:c r="D250" s="42"/>
      <x:c r="E250" s="42"/>
      <x:c r="F250" s="42"/>
      <x:c r="G250" s="102"/>
      <x:c r="H250" s="42"/>
      <x:c r="I250" s="42"/>
    </x:row>
    <x:row r="251" ht="21" customHeight="1">
      <x:c r="A251" s="42"/>
      <x:c r="B251" s="102"/>
      <x:c r="C251" s="42"/>
      <x:c r="D251" s="42"/>
      <x:c r="E251" s="42"/>
      <x:c r="F251" s="42"/>
      <x:c r="G251" s="102"/>
      <x:c r="H251" s="42"/>
      <x:c r="I251" s="42"/>
    </x:row>
    <x:row r="252" ht="21" customHeight="1">
      <x:c r="A252" s="42"/>
      <x:c r="B252" s="102"/>
      <x:c r="C252" s="42"/>
      <x:c r="D252" s="42"/>
      <x:c r="E252" s="42"/>
      <x:c r="F252" s="42"/>
      <x:c r="G252" s="102"/>
      <x:c r="H252" s="42"/>
      <x:c r="I252" s="42"/>
    </x:row>
    <x:row r="253" ht="21" customHeight="1">
      <x:c r="A253" s="42"/>
      <x:c r="B253" s="102"/>
      <x:c r="C253" s="42"/>
      <x:c r="D253" s="42"/>
      <x:c r="E253" s="42"/>
      <x:c r="F253" s="42"/>
      <x:c r="G253" s="102"/>
      <x:c r="H253" s="42"/>
      <x:c r="I253" s="42"/>
    </x:row>
    <x:row r="254" ht="21" customHeight="1">
      <x:c r="A254" s="42"/>
      <x:c r="B254" s="102"/>
      <x:c r="C254" s="42"/>
      <x:c r="D254" s="42"/>
      <x:c r="E254" s="42"/>
      <x:c r="F254" s="42"/>
      <x:c r="G254" s="102"/>
      <x:c r="H254" s="42"/>
      <x:c r="I254" s="42"/>
    </x:row>
    <x:row r="255" ht="21" customHeight="1">
      <x:c r="A255" s="42"/>
      <x:c r="B255" s="102"/>
      <x:c r="C255" s="42"/>
      <x:c r="D255" s="42"/>
      <x:c r="E255" s="42"/>
      <x:c r="F255" s="42"/>
      <x:c r="G255" s="102"/>
      <x:c r="H255" s="42"/>
      <x:c r="I255" s="42"/>
    </x:row>
    <x:row r="256" ht="21" customHeight="1">
      <x:c r="A256" s="42"/>
      <x:c r="B256" s="102"/>
      <x:c r="C256" s="42"/>
      <x:c r="D256" s="42"/>
      <x:c r="E256" s="42"/>
      <x:c r="F256" s="42"/>
      <x:c r="G256" s="102"/>
      <x:c r="H256" s="42"/>
      <x:c r="I256" s="42"/>
    </x:row>
    <x:row r="257" ht="21" customHeight="1">
      <x:c r="A257" s="42"/>
      <x:c r="B257" s="102"/>
      <x:c r="C257" s="42"/>
      <x:c r="D257" s="42"/>
      <x:c r="E257" s="42"/>
      <x:c r="F257" s="42"/>
      <x:c r="G257" s="102"/>
      <x:c r="H257" s="42"/>
      <x:c r="I257" s="42"/>
    </x:row>
    <x:row r="258" ht="21" customHeight="1">
      <x:c r="A258" s="42"/>
      <x:c r="B258" s="102"/>
      <x:c r="C258" s="42"/>
      <x:c r="D258" s="42"/>
      <x:c r="E258" s="42"/>
      <x:c r="F258" s="42"/>
      <x:c r="G258" s="102"/>
      <x:c r="H258" s="42"/>
      <x:c r="I258" s="42"/>
    </x:row>
    <x:row r="259" ht="21" customHeight="1">
      <x:c r="A259" s="42"/>
      <x:c r="B259" s="102"/>
      <x:c r="C259" s="42"/>
      <x:c r="D259" s="42"/>
      <x:c r="E259" s="42"/>
      <x:c r="F259" s="42"/>
      <x:c r="G259" s="102"/>
      <x:c r="H259" s="42"/>
      <x:c r="I259" s="42"/>
    </x:row>
    <x:row r="260" ht="21" customHeight="1">
      <x:c r="A260" s="42"/>
      <x:c r="B260" s="102"/>
      <x:c r="C260" s="42"/>
      <x:c r="D260" s="42"/>
      <x:c r="E260" s="42"/>
      <x:c r="F260" s="42"/>
      <x:c r="G260" s="102"/>
      <x:c r="H260" s="42"/>
      <x:c r="I260" s="42"/>
    </x:row>
    <x:row r="261" ht="21" customHeight="1">
      <x:c r="A261" s="42"/>
      <x:c r="B261" s="102"/>
      <x:c r="C261" s="42"/>
      <x:c r="D261" s="42"/>
      <x:c r="E261" s="42"/>
      <x:c r="F261" s="42"/>
      <x:c r="G261" s="102"/>
      <x:c r="H261" s="42"/>
      <x:c r="I261" s="42"/>
    </x:row>
    <x:row r="262" ht="21" customHeight="1">
      <x:c r="A262" s="42"/>
      <x:c r="B262" s="102"/>
      <x:c r="C262" s="42"/>
      <x:c r="D262" s="42"/>
      <x:c r="E262" s="42"/>
      <x:c r="F262" s="42"/>
      <x:c r="G262" s="102"/>
      <x:c r="H262" s="42"/>
      <x:c r="I262" s="42"/>
    </x:row>
    <x:row r="263" ht="21" customHeight="1">
      <x:c r="A263" s="42"/>
      <x:c r="B263" s="102"/>
      <x:c r="C263" s="42"/>
      <x:c r="D263" s="42"/>
      <x:c r="E263" s="42"/>
      <x:c r="F263" s="42"/>
      <x:c r="G263" s="102"/>
      <x:c r="H263" s="42"/>
      <x:c r="I263" s="42"/>
    </x:row>
    <x:row r="264" ht="21" customHeight="1">
      <x:c r="A264" s="42"/>
      <x:c r="B264" s="102"/>
      <x:c r="C264" s="42"/>
      <x:c r="D264" s="42"/>
      <x:c r="E264" s="42"/>
      <x:c r="F264" s="42"/>
      <x:c r="G264" s="102"/>
      <x:c r="H264" s="42"/>
      <x:c r="I264" s="42"/>
    </x:row>
    <x:row r="265" ht="21" customHeight="1">
      <x:c r="A265" s="42"/>
      <x:c r="B265" s="102"/>
      <x:c r="C265" s="42"/>
      <x:c r="D265" s="42"/>
      <x:c r="E265" s="42"/>
      <x:c r="F265" s="42"/>
      <x:c r="G265" s="102"/>
      <x:c r="H265" s="42"/>
      <x:c r="I265" s="42"/>
    </x:row>
    <x:row r="266" ht="21" customHeight="1">
      <x:c r="A266" s="42"/>
      <x:c r="B266" s="102"/>
      <x:c r="C266" s="42"/>
      <x:c r="D266" s="42"/>
      <x:c r="E266" s="42"/>
      <x:c r="F266" s="42"/>
      <x:c r="G266" s="102"/>
      <x:c r="H266" s="42"/>
      <x:c r="I266" s="42"/>
    </x:row>
    <x:row r="267" ht="21" customHeight="1">
      <x:c r="A267" s="42"/>
      <x:c r="B267" s="102"/>
      <x:c r="C267" s="42"/>
      <x:c r="D267" s="42"/>
      <x:c r="E267" s="42"/>
      <x:c r="F267" s="42"/>
      <x:c r="G267" s="102"/>
      <x:c r="H267" s="42"/>
      <x:c r="I267" s="42"/>
    </x:row>
    <x:row r="268" ht="21" customHeight="1">
      <x:c r="A268" s="42"/>
      <x:c r="B268" s="102"/>
      <x:c r="C268" s="42"/>
      <x:c r="D268" s="42"/>
      <x:c r="E268" s="42"/>
      <x:c r="F268" s="42"/>
      <x:c r="G268" s="102"/>
      <x:c r="H268" s="42"/>
      <x:c r="I268" s="42"/>
    </x:row>
    <x:row r="269" ht="21" customHeight="1">
      <x:c r="A269" s="42"/>
      <x:c r="B269" s="102"/>
      <x:c r="C269" s="42"/>
      <x:c r="D269" s="42"/>
      <x:c r="E269" s="42"/>
      <x:c r="F269" s="42"/>
      <x:c r="G269" s="102"/>
      <x:c r="H269" s="42"/>
      <x:c r="I269" s="42"/>
    </x:row>
    <x:row r="270" ht="21" customHeight="1">
      <x:c r="A270" s="42"/>
      <x:c r="B270" s="102"/>
      <x:c r="C270" s="42"/>
      <x:c r="D270" s="42"/>
      <x:c r="E270" s="42"/>
      <x:c r="F270" s="42"/>
      <x:c r="G270" s="102"/>
      <x:c r="H270" s="42"/>
      <x:c r="I270" s="42"/>
    </x:row>
    <x:row r="271" ht="21" customHeight="1">
      <x:c r="A271" s="42"/>
      <x:c r="B271" s="102"/>
      <x:c r="C271" s="42"/>
      <x:c r="D271" s="42"/>
      <x:c r="E271" s="42"/>
      <x:c r="F271" s="42"/>
      <x:c r="G271" s="102"/>
      <x:c r="H271" s="42"/>
      <x:c r="I271" s="42"/>
    </x:row>
    <x:row r="272" ht="21" customHeight="1">
      <x:c r="A272" s="42"/>
      <x:c r="B272" s="102"/>
      <x:c r="C272" s="42"/>
      <x:c r="D272" s="42"/>
      <x:c r="E272" s="42"/>
      <x:c r="F272" s="42"/>
      <x:c r="G272" s="102"/>
      <x:c r="H272" s="42"/>
      <x:c r="I272" s="42"/>
    </x:row>
    <x:row r="273" ht="21" customHeight="1">
      <x:c r="A273" s="42"/>
      <x:c r="B273" s="102"/>
      <x:c r="C273" s="42"/>
      <x:c r="D273" s="42"/>
      <x:c r="E273" s="42"/>
      <x:c r="F273" s="42"/>
      <x:c r="G273" s="102"/>
      <x:c r="H273" s="42"/>
      <x:c r="I273" s="42"/>
    </x:row>
    <x:row r="274" ht="21" customHeight="1">
      <x:c r="A274" s="42"/>
      <x:c r="B274" s="102"/>
      <x:c r="C274" s="42"/>
      <x:c r="D274" s="42"/>
      <x:c r="E274" s="42"/>
      <x:c r="F274" s="42"/>
      <x:c r="G274" s="102"/>
      <x:c r="H274" s="42"/>
      <x:c r="I274" s="42"/>
    </x:row>
    <x:row r="275" ht="21" customHeight="1">
      <x:c r="A275" s="42"/>
      <x:c r="B275" s="102"/>
      <x:c r="C275" s="42"/>
      <x:c r="D275" s="42"/>
      <x:c r="E275" s="42"/>
      <x:c r="F275" s="42"/>
      <x:c r="G275" s="102"/>
      <x:c r="H275" s="42"/>
      <x:c r="I275" s="42"/>
    </x:row>
    <x:row r="276" ht="21" customHeight="1">
      <x:c r="A276" s="42"/>
      <x:c r="B276" s="102"/>
      <x:c r="C276" s="42"/>
      <x:c r="D276" s="42"/>
      <x:c r="E276" s="42"/>
      <x:c r="F276" s="42"/>
      <x:c r="G276" s="102"/>
      <x:c r="H276" s="42"/>
      <x:c r="I276" s="42"/>
    </x:row>
    <x:row r="277" ht="21" customHeight="1">
      <x:c r="A277" s="42"/>
      <x:c r="B277" s="102"/>
      <x:c r="C277" s="42"/>
      <x:c r="D277" s="42"/>
      <x:c r="E277" s="42"/>
      <x:c r="F277" s="42"/>
      <x:c r="G277" s="102"/>
      <x:c r="H277" s="42"/>
      <x:c r="I277" s="42"/>
    </x:row>
    <x:row r="278" ht="21" customHeight="1">
      <x:c r="A278" s="42"/>
      <x:c r="B278" s="102"/>
      <x:c r="C278" s="42"/>
      <x:c r="D278" s="42"/>
      <x:c r="E278" s="42"/>
      <x:c r="F278" s="42"/>
      <x:c r="G278" s="102"/>
      <x:c r="H278" s="42"/>
      <x:c r="I278" s="42"/>
    </x:row>
    <x:row r="279" ht="21" customHeight="1">
      <x:c r="A279" s="42"/>
      <x:c r="B279" s="102"/>
      <x:c r="C279" s="42"/>
      <x:c r="D279" s="42"/>
      <x:c r="E279" s="42"/>
      <x:c r="F279" s="42"/>
      <x:c r="G279" s="102"/>
      <x:c r="H279" s="42"/>
      <x:c r="I279" s="42"/>
    </x:row>
    <x:row r="280" ht="21" customHeight="1">
      <x:c r="A280" s="42"/>
      <x:c r="B280" s="102"/>
      <x:c r="C280" s="42"/>
      <x:c r="D280" s="42"/>
      <x:c r="E280" s="42"/>
      <x:c r="F280" s="42"/>
      <x:c r="G280" s="102"/>
      <x:c r="H280" s="42"/>
      <x:c r="I280" s="42"/>
    </x:row>
    <x:row r="281" ht="21" customHeight="1">
      <x:c r="A281" s="42"/>
      <x:c r="B281" s="102"/>
      <x:c r="C281" s="42"/>
      <x:c r="D281" s="42"/>
      <x:c r="E281" s="42"/>
      <x:c r="F281" s="42"/>
      <x:c r="G281" s="102"/>
      <x:c r="H281" s="42"/>
      <x:c r="I281" s="42"/>
    </x:row>
    <x:row r="282" ht="21" customHeight="1">
      <x:c r="A282" s="42"/>
      <x:c r="B282" s="102"/>
      <x:c r="C282" s="42"/>
      <x:c r="D282" s="42"/>
      <x:c r="E282" s="42"/>
      <x:c r="F282" s="42"/>
      <x:c r="G282" s="102"/>
      <x:c r="H282" s="42"/>
      <x:c r="I282" s="42"/>
    </x:row>
    <x:row r="283" ht="21" customHeight="1">
      <x:c r="A283" s="42"/>
      <x:c r="B283" s="102"/>
      <x:c r="C283" s="42"/>
      <x:c r="D283" s="42"/>
      <x:c r="E283" s="42"/>
      <x:c r="F283" s="42"/>
      <x:c r="G283" s="102"/>
      <x:c r="H283" s="42"/>
      <x:c r="I283" s="42"/>
    </x:row>
    <x:row r="284" ht="21" customHeight="1">
      <x:c r="A284" s="42"/>
      <x:c r="B284" s="102"/>
      <x:c r="C284" s="42"/>
      <x:c r="D284" s="42"/>
      <x:c r="E284" s="42"/>
      <x:c r="F284" s="42"/>
      <x:c r="G284" s="102"/>
      <x:c r="H284" s="42"/>
      <x:c r="I284" s="42"/>
    </x:row>
    <x:row r="285" ht="21" customHeight="1">
      <x:c r="A285" s="42"/>
      <x:c r="B285" s="102"/>
      <x:c r="C285" s="42"/>
      <x:c r="D285" s="42"/>
      <x:c r="E285" s="42"/>
      <x:c r="F285" s="42"/>
      <x:c r="G285" s="102"/>
      <x:c r="H285" s="42"/>
      <x:c r="I285" s="42"/>
    </x:row>
    <x:row r="286" ht="21" customHeight="1">
      <x:c r="A286" s="42"/>
      <x:c r="B286" s="102"/>
      <x:c r="C286" s="42"/>
      <x:c r="D286" s="42"/>
      <x:c r="E286" s="42"/>
      <x:c r="F286" s="42"/>
      <x:c r="G286" s="102"/>
      <x:c r="H286" s="42"/>
      <x:c r="I286" s="42"/>
    </x:row>
    <x:row r="287" ht="21" customHeight="1">
      <x:c r="A287" s="42"/>
      <x:c r="B287" s="102"/>
      <x:c r="C287" s="42"/>
      <x:c r="D287" s="42"/>
      <x:c r="E287" s="42"/>
      <x:c r="F287" s="42"/>
      <x:c r="G287" s="102"/>
      <x:c r="H287" s="42"/>
      <x:c r="I287" s="42"/>
    </x:row>
    <x:row r="288" ht="21" customHeight="1">
      <x:c r="A288" s="42"/>
      <x:c r="B288" s="102"/>
      <x:c r="C288" s="42"/>
      <x:c r="D288" s="42"/>
      <x:c r="E288" s="42"/>
      <x:c r="F288" s="42"/>
      <x:c r="G288" s="102"/>
      <x:c r="H288" s="42"/>
      <x:c r="I288" s="42"/>
    </x:row>
    <x:row r="289" ht="21" customHeight="1">
      <x:c r="A289" s="42"/>
      <x:c r="B289" s="102"/>
      <x:c r="C289" s="42"/>
      <x:c r="D289" s="42"/>
      <x:c r="E289" s="42"/>
      <x:c r="F289" s="42"/>
      <x:c r="G289" s="102"/>
      <x:c r="H289" s="42"/>
      <x:c r="I289" s="42"/>
    </x:row>
    <x:row r="290" ht="21" customHeight="1">
      <x:c r="A290" s="42"/>
      <x:c r="B290" s="102"/>
      <x:c r="C290" s="42"/>
      <x:c r="D290" s="42"/>
      <x:c r="E290" s="42"/>
      <x:c r="F290" s="42"/>
      <x:c r="G290" s="102"/>
      <x:c r="H290" s="42"/>
      <x:c r="I290" s="42"/>
    </x:row>
    <x:row r="291" ht="21" customHeight="1">
      <x:c r="A291" s="42"/>
      <x:c r="B291" s="102"/>
      <x:c r="C291" s="42"/>
      <x:c r="D291" s="42"/>
      <x:c r="E291" s="42"/>
      <x:c r="F291" s="42"/>
      <x:c r="G291" s="102"/>
      <x:c r="H291" s="42"/>
      <x:c r="I291" s="42"/>
    </x:row>
    <x:row r="292" ht="21" customHeight="1">
      <x:c r="A292" s="42"/>
      <x:c r="B292" s="102"/>
      <x:c r="C292" s="42"/>
      <x:c r="D292" s="42"/>
      <x:c r="E292" s="42"/>
      <x:c r="F292" s="42"/>
      <x:c r="G292" s="102"/>
      <x:c r="H292" s="42"/>
      <x:c r="I292" s="42"/>
    </x:row>
    <x:row r="293" ht="21" customHeight="1">
      <x:c r="A293" s="42"/>
      <x:c r="B293" s="102"/>
      <x:c r="C293" s="42"/>
      <x:c r="D293" s="42"/>
      <x:c r="E293" s="42"/>
      <x:c r="F293" s="42"/>
      <x:c r="G293" s="102"/>
      <x:c r="H293" s="42"/>
      <x:c r="I293" s="42"/>
    </x:row>
    <x:row r="294" ht="21" customHeight="1">
      <x:c r="A294" s="42"/>
      <x:c r="B294" s="102"/>
      <x:c r="C294" s="42"/>
      <x:c r="D294" s="42"/>
      <x:c r="E294" s="42"/>
      <x:c r="F294" s="42"/>
      <x:c r="G294" s="102"/>
      <x:c r="H294" s="42"/>
      <x:c r="I294" s="42"/>
    </x:row>
    <x:row r="295" ht="21" customHeight="1">
      <x:c r="A295" s="42"/>
      <x:c r="B295" s="102"/>
      <x:c r="C295" s="42"/>
      <x:c r="D295" s="42"/>
      <x:c r="E295" s="42"/>
      <x:c r="F295" s="42"/>
      <x:c r="G295" s="102"/>
      <x:c r="H295" s="42"/>
      <x:c r="I295" s="42"/>
    </x:row>
    <x:row r="296" ht="21" customHeight="1">
      <x:c r="A296" s="42"/>
      <x:c r="B296" s="102"/>
      <x:c r="C296" s="42"/>
      <x:c r="D296" s="42"/>
      <x:c r="E296" s="42"/>
      <x:c r="F296" s="42"/>
      <x:c r="G296" s="102"/>
      <x:c r="H296" s="42"/>
      <x:c r="I296" s="42"/>
    </x:row>
    <x:row r="297" ht="21" customHeight="1">
      <x:c r="A297" s="42"/>
      <x:c r="B297" s="102"/>
      <x:c r="C297" s="42"/>
      <x:c r="D297" s="42"/>
      <x:c r="E297" s="42"/>
      <x:c r="F297" s="42"/>
      <x:c r="G297" s="102"/>
      <x:c r="H297" s="42"/>
      <x:c r="I297" s="42"/>
    </x:row>
    <x:row r="298" ht="21" customHeight="1">
      <x:c r="A298" s="42"/>
      <x:c r="B298" s="102"/>
      <x:c r="C298" s="42"/>
      <x:c r="D298" s="42"/>
      <x:c r="E298" s="42"/>
      <x:c r="F298" s="42"/>
      <x:c r="G298" s="102"/>
      <x:c r="H298" s="42"/>
      <x:c r="I298" s="42"/>
    </x:row>
    <x:row r="299" ht="21" customHeight="1">
      <x:c r="A299" s="42"/>
      <x:c r="B299" s="102"/>
      <x:c r="C299" s="42"/>
      <x:c r="D299" s="42"/>
      <x:c r="E299" s="42"/>
      <x:c r="F299" s="42"/>
      <x:c r="G299" s="102"/>
      <x:c r="H299" s="42"/>
      <x:c r="I299" s="42"/>
    </x:row>
    <x:row r="300" ht="21" customHeight="1">
      <x:c r="A300" s="42"/>
      <x:c r="B300" s="102"/>
      <x:c r="C300" s="42"/>
      <x:c r="D300" s="42"/>
      <x:c r="E300" s="42"/>
      <x:c r="F300" s="42"/>
      <x:c r="G300" s="102"/>
      <x:c r="H300" s="42"/>
      <x:c r="I300" s="42"/>
    </x:row>
    <x:row r="301" ht="21" customHeight="1">
      <x:c r="A301" s="42"/>
      <x:c r="B301" s="102"/>
      <x:c r="C301" s="42"/>
      <x:c r="D301" s="42"/>
      <x:c r="E301" s="42"/>
      <x:c r="F301" s="42"/>
      <x:c r="G301" s="102"/>
      <x:c r="H301" s="42"/>
      <x:c r="I301" s="42"/>
    </x:row>
    <x:row r="302" ht="21" customHeight="1">
      <x:c r="A302" s="42"/>
      <x:c r="B302" s="102"/>
      <x:c r="C302" s="42"/>
      <x:c r="D302" s="42"/>
      <x:c r="E302" s="42"/>
      <x:c r="F302" s="42"/>
      <x:c r="G302" s="102"/>
      <x:c r="H302" s="42"/>
      <x:c r="I302" s="42"/>
    </x:row>
    <x:row r="303" ht="21" customHeight="1">
      <x:c r="A303" s="42"/>
      <x:c r="B303" s="102"/>
      <x:c r="C303" s="42"/>
      <x:c r="D303" s="42"/>
      <x:c r="E303" s="42"/>
      <x:c r="F303" s="42"/>
      <x:c r="G303" s="102"/>
      <x:c r="H303" s="42"/>
      <x:c r="I303" s="42"/>
    </x:row>
  </x:sheetData>
  <x:mergeCells>
    <x:mergeCell ref="A1:I1"/>
    <x:mergeCell ref="A2:I2"/>
  </x:mergeCells>
  <x:dataValidations count="2">
    <x:dataValidation type="list" allowBlank="1" showDropDown="0" sqref="C4:C303">
      <x:formula1>"電話,メール,LINE,SMS,来店,内見,内見後フォロー,その他"</x:formula1>
    </x:dataValidation>
    <x:dataValidation type="list" allowBlank="1" showDropDown="0" sqref="D4:D303">
      <x:formula1>"佐藤,高橋,鈴木,田中,山本"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fa4e1350c4045a7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5" hidden="0" customWidth="1"/>
    <x:col min="3" max="3" width="13" hidden="0" customWidth="1"/>
    <x:col min="4" max="4" width="10.140000343322754" hidden="0" customWidth="1"/>
    <x:col min="5" max="5" width="20.709999084472656" hidden="0" customWidth="1"/>
    <x:col min="6" max="6" width="11.569999694824219" hidden="0" customWidth="1"/>
    <x:col min="7" max="7" width="11.569999694824219" hidden="0" customWidth="1"/>
    <x:col min="8" max="8" width="13.569999694824219" hidden="0" customWidth="1"/>
    <x:col min="9" max="9" width="25" hidden="0" customWidth="1"/>
  </x:cols>
  <x:sheetData>
    <x:row r="1" ht="25.5" customHeight="1">
      <x:c r="A1" s="8" t="str">
        <x:v>内見予約</x:v>
      </x:c>
      <x:c r="B1" s="8" t="str">
        <x:v>内見予約</x:v>
      </x:c>
      <x:c r="C1" s="8" t="str">
        <x:v>内見予約</x:v>
      </x:c>
      <x:c r="D1" s="8" t="str">
        <x:v>内見予約</x:v>
      </x:c>
      <x:c r="E1" s="8" t="str">
        <x:v>内見予約</x:v>
      </x:c>
      <x:c r="F1" s="8" t="str">
        <x:v>内見予約</x:v>
      </x:c>
      <x:c r="G1" s="8" t="str">
        <x:v>内見予約</x:v>
      </x:c>
      <x:c r="H1" s="8" t="str">
        <x:v>内見予約</x:v>
      </x:c>
      <x:c r="I1" s="8" t="str">
        <x:v>内見予約</x:v>
      </x:c>
    </x:row>
    <x:row r="2" ht="25.5" customHeight="1">
      <x:c r="A2" s="18" t="str">
        <x:v>内見予約、来店予定、キャンセル、実施済みの状態を反響IDに紐づけて管理します。</x:v>
      </x:c>
      <x:c r="B2" s="18" t="str">
        <x:v>内見予約、来店予定、キャンセル、実施済みの状態を反響IDに紐づけて管理します。</x:v>
      </x:c>
      <x:c r="C2" s="18" t="str">
        <x:v>内見予約、来店予定、キャンセル、実施済みの状態を反響IDに紐づけて管理します。</x:v>
      </x:c>
      <x:c r="D2" s="18" t="str">
        <x:v>内見予約、来店予定、キャンセル、実施済みの状態を反響IDに紐づけて管理します。</x:v>
      </x:c>
      <x:c r="E2" s="18" t="str">
        <x:v>内見予約、来店予定、キャンセル、実施済みの状態を反響IDに紐づけて管理します。</x:v>
      </x:c>
      <x:c r="F2" s="18" t="str">
        <x:v>内見予約、来店予定、キャンセル、実施済みの状態を反響IDに紐づけて管理します。</x:v>
      </x:c>
      <x:c r="G2" s="18" t="str">
        <x:v>内見予約、来店予定、キャンセル、実施済みの状態を反響IDに紐づけて管理します。</x:v>
      </x:c>
      <x:c r="H2" s="18" t="str">
        <x:v>内見予約、来店予定、キャンセル、実施済みの状態を反響IDに紐づけて管理します。</x:v>
      </x:c>
      <x:c r="I2" s="18" t="str">
        <x:v>内見予約、来店予定、キャンセル、実施済みの状態を反響IDに紐づけて管理します。</x:v>
      </x:c>
    </x:row>
    <x:row r="3" ht="25.5" customHeight="1">
      <x:c r="A3" s="92" t="str">
        <x:v>反響ID</x:v>
      </x:c>
      <x:c r="B3" s="92" t="str">
        <x:v>顧客名</x:v>
      </x:c>
      <x:c r="C3" s="92" t="str">
        <x:v>内見日</x:v>
      </x:c>
      <x:c r="D3" s="92" t="str">
        <x:v>時間</x:v>
      </x:c>
      <x:c r="E3" s="92" t="str">
        <x:v>物件名</x:v>
      </x:c>
      <x:c r="F3" s="92" t="str">
        <x:v>担当者</x:v>
      </x:c>
      <x:c r="G3" s="92" t="str">
        <x:v>状態</x:v>
      </x:c>
      <x:c r="H3" s="92" t="str">
        <x:v>来店経路</x:v>
      </x:c>
      <x:c r="I3" s="92" t="str">
        <x:v>メモ</x:v>
      </x:c>
    </x:row>
    <x:row r="4" ht="21" customHeight="1">
      <x:c r="A4" s="42" t="str">
        <x:v>RE-003</x:v>
      </x:c>
      <x:c r="B4" s="42" t="str">
        <x:f>IF($A4="","",IFERROR(VLOOKUP($A4,'反響一覧'!$A$4:$C$203,3,FALSE),""))</x:f>
        <x:v>田中 健</x:v>
      </x:c>
      <x:c r="C4" s="102" t="n">
        <x:v>46132</x:v>
      </x:c>
      <x:c r="D4" s="42" t="str">
        <x:v>10:00</x:v>
      </x:c>
      <x:c r="E4" s="42" t="str">
        <x:v>リバーサイド品川</x:v>
      </x:c>
      <x:c r="F4" s="42" t="str">
        <x:v>鈴木</x:v>
      </x:c>
      <x:c r="G4" s="42" t="str">
        <x:v>予約</x:v>
      </x:c>
      <x:c r="H4" s="42" t="str">
        <x:v>現地集合</x:v>
      </x:c>
      <x:c r="I4" s="42" t="str">
        <x:v>駐車場確認</x:v>
      </x:c>
    </x:row>
    <x:row r="5" ht="21" customHeight="1">
      <x:c r="A5" s="42" t="str">
        <x:v>RE-004</x:v>
      </x:c>
      <x:c r="B5" s="42" t="str">
        <x:f>IF($A5="","",IFERROR(VLOOKUP($A5,'反響一覧'!$A$4:$C$203,3,FALSE),""))</x:f>
        <x:v>伊藤 美咲</x:v>
      </x:c>
      <x:c r="C5" s="102" t="n">
        <x:v>46133</x:v>
      </x:c>
      <x:c r="D5" s="42" t="str">
        <x:v>14:00</x:v>
      </x:c>
      <x:c r="E5" s="42" t="str">
        <x:v>目黒中古戸建</x:v>
      </x:c>
      <x:c r="F5" s="42" t="str">
        <x:v>田中</x:v>
      </x:c>
      <x:c r="G5" s="42" t="str">
        <x:v>実施済</x:v>
      </x:c>
      <x:c r="H5" s="42" t="str">
        <x:v>店舗来店</x:v>
      </x:c>
      <x:c r="I5" s="42" t="str">
        <x:v>申込済み</x:v>
      </x:c>
    </x:row>
    <x:row r="6" ht="21" customHeight="1">
      <x:c r="A6" s="42" t="str">
        <x:v>RE-001</x:v>
      </x:c>
      <x:c r="B6" s="42" t="str">
        <x:f>IF($A6="","",IFERROR(VLOOKUP($A6,'反響一覧'!$A$4:$C$203,3,FALSE),""))</x:f>
        <x:v>山田 太郎</x:v>
      </x:c>
      <x:c r="C6" s="102" t="n">
        <x:v>46134</x:v>
      </x:c>
      <x:c r="D6" s="42" t="str">
        <x:v>11:00</x:v>
      </x:c>
      <x:c r="E6" s="42" t="str">
        <x:v>グリーンコート中目黒</x:v>
      </x:c>
      <x:c r="F6" s="42" t="str">
        <x:v>佐藤</x:v>
      </x:c>
      <x:c r="G6" s="42" t="str">
        <x:v>仮予約</x:v>
      </x:c>
      <x:c r="H6" s="42" t="str">
        <x:v>現地集合</x:v>
      </x:c>
      <x:c r="I6" s="42" t="str">
        <x:v>候補日調整中</x:v>
      </x:c>
    </x:row>
    <x:row r="7" ht="21" customHeight="1">
      <x:c r="A7" s="42"/>
      <x:c r="B7" s="42" t="str">
        <x:f>IF($A7="","",IFERROR(VLOOKUP($A7,'反響一覧'!$A$4:$C$203,3,FALSE),""))</x:f>
      </x:c>
      <x:c r="C7" s="102"/>
      <x:c r="D7" s="42"/>
      <x:c r="E7" s="42"/>
      <x:c r="F7" s="42"/>
      <x:c r="G7" s="42"/>
      <x:c r="H7" s="42"/>
      <x:c r="I7" s="42"/>
    </x:row>
    <x:row r="8" ht="21" customHeight="1">
      <x:c r="A8" s="42"/>
      <x:c r="B8" s="42" t="str">
        <x:f>IF($A8="","",IFERROR(VLOOKUP($A8,'反響一覧'!$A$4:$C$203,3,FALSE),""))</x:f>
      </x:c>
      <x:c r="C8" s="102"/>
      <x:c r="D8" s="42"/>
      <x:c r="E8" s="42"/>
      <x:c r="F8" s="42"/>
      <x:c r="G8" s="42"/>
      <x:c r="H8" s="42"/>
      <x:c r="I8" s="42"/>
    </x:row>
    <x:row r="9" ht="21" customHeight="1">
      <x:c r="A9" s="42"/>
      <x:c r="B9" s="42" t="str">
        <x:f>IF($A9="","",IFERROR(VLOOKUP($A9,'反響一覧'!$A$4:$C$203,3,FALSE),""))</x:f>
      </x:c>
      <x:c r="C9" s="102"/>
      <x:c r="D9" s="42"/>
      <x:c r="E9" s="42"/>
      <x:c r="F9" s="42"/>
      <x:c r="G9" s="42"/>
      <x:c r="H9" s="42"/>
      <x:c r="I9" s="42"/>
    </x:row>
    <x:row r="10" ht="21" customHeight="1">
      <x:c r="A10" s="42"/>
      <x:c r="B10" s="42" t="str">
        <x:f>IF($A10="","",IFERROR(VLOOKUP($A10,'反響一覧'!$A$4:$C$203,3,FALSE),""))</x:f>
      </x:c>
      <x:c r="C10" s="102"/>
      <x:c r="D10" s="42"/>
      <x:c r="E10" s="42"/>
      <x:c r="F10" s="42"/>
      <x:c r="G10" s="42"/>
      <x:c r="H10" s="42"/>
      <x:c r="I10" s="42"/>
    </x:row>
    <x:row r="11" ht="21" customHeight="1">
      <x:c r="A11" s="42"/>
      <x:c r="B11" s="42" t="str">
        <x:f>IF($A11="","",IFERROR(VLOOKUP($A11,'反響一覧'!$A$4:$C$203,3,FALSE),""))</x:f>
      </x:c>
      <x:c r="C11" s="102"/>
      <x:c r="D11" s="42"/>
      <x:c r="E11" s="42"/>
      <x:c r="F11" s="42"/>
      <x:c r="G11" s="42"/>
      <x:c r="H11" s="42"/>
      <x:c r="I11" s="42"/>
    </x:row>
    <x:row r="12" ht="21" customHeight="1">
      <x:c r="A12" s="42"/>
      <x:c r="B12" s="42" t="str">
        <x:f>IF($A12="","",IFERROR(VLOOKUP($A12,'反響一覧'!$A$4:$C$203,3,FALSE),""))</x:f>
      </x:c>
      <x:c r="C12" s="102"/>
      <x:c r="D12" s="42"/>
      <x:c r="E12" s="42"/>
      <x:c r="F12" s="42"/>
      <x:c r="G12" s="42"/>
      <x:c r="H12" s="42"/>
      <x:c r="I12" s="42"/>
    </x:row>
    <x:row r="13" ht="21" customHeight="1">
      <x:c r="A13" s="42"/>
      <x:c r="B13" s="42" t="str">
        <x:f>IF($A13="","",IFERROR(VLOOKUP($A13,'反響一覧'!$A$4:$C$203,3,FALSE),""))</x:f>
      </x:c>
      <x:c r="C13" s="102"/>
      <x:c r="D13" s="42"/>
      <x:c r="E13" s="42"/>
      <x:c r="F13" s="42"/>
      <x:c r="G13" s="42"/>
      <x:c r="H13" s="42"/>
      <x:c r="I13" s="42"/>
    </x:row>
    <x:row r="14" ht="21" customHeight="1">
      <x:c r="A14" s="42"/>
      <x:c r="B14" s="42" t="str">
        <x:f>IF($A14="","",IFERROR(VLOOKUP($A14,'反響一覧'!$A$4:$C$203,3,FALSE),""))</x:f>
      </x:c>
      <x:c r="C14" s="102"/>
      <x:c r="D14" s="42"/>
      <x:c r="E14" s="42"/>
      <x:c r="F14" s="42"/>
      <x:c r="G14" s="42"/>
      <x:c r="H14" s="42"/>
      <x:c r="I14" s="42"/>
    </x:row>
    <x:row r="15" ht="21" customHeight="1">
      <x:c r="A15" s="42"/>
      <x:c r="B15" s="42" t="str">
        <x:f>IF($A15="","",IFERROR(VLOOKUP($A15,'反響一覧'!$A$4:$C$203,3,FALSE),""))</x:f>
      </x:c>
      <x:c r="C15" s="102"/>
      <x:c r="D15" s="42"/>
      <x:c r="E15" s="42"/>
      <x:c r="F15" s="42"/>
      <x:c r="G15" s="42"/>
      <x:c r="H15" s="42"/>
      <x:c r="I15" s="42"/>
    </x:row>
    <x:row r="16" ht="21" customHeight="1">
      <x:c r="A16" s="42"/>
      <x:c r="B16" s="42" t="str">
        <x:f>IF($A16="","",IFERROR(VLOOKUP($A16,'反響一覧'!$A$4:$C$203,3,FALSE),""))</x:f>
      </x:c>
      <x:c r="C16" s="102"/>
      <x:c r="D16" s="42"/>
      <x:c r="E16" s="42"/>
      <x:c r="F16" s="42"/>
      <x:c r="G16" s="42"/>
      <x:c r="H16" s="42"/>
      <x:c r="I16" s="42"/>
    </x:row>
    <x:row r="17" ht="21" customHeight="1">
      <x:c r="A17" s="42"/>
      <x:c r="B17" s="42" t="str">
        <x:f>IF($A17="","",IFERROR(VLOOKUP($A17,'反響一覧'!$A$4:$C$203,3,FALSE),""))</x:f>
      </x:c>
      <x:c r="C17" s="102"/>
      <x:c r="D17" s="42"/>
      <x:c r="E17" s="42"/>
      <x:c r="F17" s="42"/>
      <x:c r="G17" s="42"/>
      <x:c r="H17" s="42"/>
      <x:c r="I17" s="42"/>
    </x:row>
    <x:row r="18" ht="21" customHeight="1">
      <x:c r="A18" s="42"/>
      <x:c r="B18" s="42" t="str">
        <x:f>IF($A18="","",IFERROR(VLOOKUP($A18,'反響一覧'!$A$4:$C$203,3,FALSE),""))</x:f>
      </x:c>
      <x:c r="C18" s="102"/>
      <x:c r="D18" s="42"/>
      <x:c r="E18" s="42"/>
      <x:c r="F18" s="42"/>
      <x:c r="G18" s="42"/>
      <x:c r="H18" s="42"/>
      <x:c r="I18" s="42"/>
    </x:row>
    <x:row r="19" ht="21" customHeight="1">
      <x:c r="A19" s="42"/>
      <x:c r="B19" s="42" t="str">
        <x:f>IF($A19="","",IFERROR(VLOOKUP($A19,'反響一覧'!$A$4:$C$203,3,FALSE),""))</x:f>
      </x:c>
      <x:c r="C19" s="102"/>
      <x:c r="D19" s="42"/>
      <x:c r="E19" s="42"/>
      <x:c r="F19" s="42"/>
      <x:c r="G19" s="42"/>
      <x:c r="H19" s="42"/>
      <x:c r="I19" s="42"/>
    </x:row>
    <x:row r="20" ht="21" customHeight="1">
      <x:c r="A20" s="42"/>
      <x:c r="B20" s="42" t="str">
        <x:f>IF($A20="","",IFERROR(VLOOKUP($A20,'反響一覧'!$A$4:$C$203,3,FALSE),""))</x:f>
      </x:c>
      <x:c r="C20" s="102"/>
      <x:c r="D20" s="42"/>
      <x:c r="E20" s="42"/>
      <x:c r="F20" s="42"/>
      <x:c r="G20" s="42"/>
      <x:c r="H20" s="42"/>
      <x:c r="I20" s="42"/>
    </x:row>
    <x:row r="21" ht="21" customHeight="1">
      <x:c r="A21" s="42"/>
      <x:c r="B21" s="42" t="str">
        <x:f>IF($A21="","",IFERROR(VLOOKUP($A21,'反響一覧'!$A$4:$C$203,3,FALSE),""))</x:f>
      </x:c>
      <x:c r="C21" s="102"/>
      <x:c r="D21" s="42"/>
      <x:c r="E21" s="42"/>
      <x:c r="F21" s="42"/>
      <x:c r="G21" s="42"/>
      <x:c r="H21" s="42"/>
      <x:c r="I21" s="42"/>
    </x:row>
    <x:row r="22" ht="21" customHeight="1">
      <x:c r="A22" s="42"/>
      <x:c r="B22" s="42" t="str">
        <x:f>IF($A22="","",IFERROR(VLOOKUP($A22,'反響一覧'!$A$4:$C$203,3,FALSE),""))</x:f>
      </x:c>
      <x:c r="C22" s="102"/>
      <x:c r="D22" s="42"/>
      <x:c r="E22" s="42"/>
      <x:c r="F22" s="42"/>
      <x:c r="G22" s="42"/>
      <x:c r="H22" s="42"/>
      <x:c r="I22" s="42"/>
    </x:row>
    <x:row r="23" ht="21" customHeight="1">
      <x:c r="A23" s="42"/>
      <x:c r="B23" s="42" t="str">
        <x:f>IF($A23="","",IFERROR(VLOOKUP($A23,'反響一覧'!$A$4:$C$203,3,FALSE),""))</x:f>
      </x:c>
      <x:c r="C23" s="102"/>
      <x:c r="D23" s="42"/>
      <x:c r="E23" s="42"/>
      <x:c r="F23" s="42"/>
      <x:c r="G23" s="42"/>
      <x:c r="H23" s="42"/>
      <x:c r="I23" s="42"/>
    </x:row>
    <x:row r="24" ht="21" customHeight="1">
      <x:c r="A24" s="42"/>
      <x:c r="B24" s="42" t="str">
        <x:f>IF($A24="","",IFERROR(VLOOKUP($A24,'反響一覧'!$A$4:$C$203,3,FALSE),""))</x:f>
      </x:c>
      <x:c r="C24" s="102"/>
      <x:c r="D24" s="42"/>
      <x:c r="E24" s="42"/>
      <x:c r="F24" s="42"/>
      <x:c r="G24" s="42"/>
      <x:c r="H24" s="42"/>
      <x:c r="I24" s="42"/>
    </x:row>
    <x:row r="25" ht="21" customHeight="1">
      <x:c r="A25" s="42"/>
      <x:c r="B25" s="42" t="str">
        <x:f>IF($A25="","",IFERROR(VLOOKUP($A25,'反響一覧'!$A$4:$C$203,3,FALSE),""))</x:f>
      </x:c>
      <x:c r="C25" s="102"/>
      <x:c r="D25" s="42"/>
      <x:c r="E25" s="42"/>
      <x:c r="F25" s="42"/>
      <x:c r="G25" s="42"/>
      <x:c r="H25" s="42"/>
      <x:c r="I25" s="42"/>
    </x:row>
    <x:row r="26" ht="21" customHeight="1">
      <x:c r="A26" s="42"/>
      <x:c r="B26" s="42" t="str">
        <x:f>IF($A26="","",IFERROR(VLOOKUP($A26,'反響一覧'!$A$4:$C$203,3,FALSE),""))</x:f>
      </x:c>
      <x:c r="C26" s="102"/>
      <x:c r="D26" s="42"/>
      <x:c r="E26" s="42"/>
      <x:c r="F26" s="42"/>
      <x:c r="G26" s="42"/>
      <x:c r="H26" s="42"/>
      <x:c r="I26" s="42"/>
    </x:row>
    <x:row r="27" ht="21" customHeight="1">
      <x:c r="A27" s="42"/>
      <x:c r="B27" s="42" t="str">
        <x:f>IF($A27="","",IFERROR(VLOOKUP($A27,'反響一覧'!$A$4:$C$203,3,FALSE),""))</x:f>
      </x:c>
      <x:c r="C27" s="102"/>
      <x:c r="D27" s="42"/>
      <x:c r="E27" s="42"/>
      <x:c r="F27" s="42"/>
      <x:c r="G27" s="42"/>
      <x:c r="H27" s="42"/>
      <x:c r="I27" s="42"/>
    </x:row>
    <x:row r="28" ht="21" customHeight="1">
      <x:c r="A28" s="42"/>
      <x:c r="B28" s="42" t="str">
        <x:f>IF($A28="","",IFERROR(VLOOKUP($A28,'反響一覧'!$A$4:$C$203,3,FALSE),""))</x:f>
      </x:c>
      <x:c r="C28" s="102"/>
      <x:c r="D28" s="42"/>
      <x:c r="E28" s="42"/>
      <x:c r="F28" s="42"/>
      <x:c r="G28" s="42"/>
      <x:c r="H28" s="42"/>
      <x:c r="I28" s="42"/>
    </x:row>
    <x:row r="29" ht="21" customHeight="1">
      <x:c r="A29" s="42"/>
      <x:c r="B29" s="42" t="str">
        <x:f>IF($A29="","",IFERROR(VLOOKUP($A29,'反響一覧'!$A$4:$C$203,3,FALSE),""))</x:f>
      </x:c>
      <x:c r="C29" s="102"/>
      <x:c r="D29" s="42"/>
      <x:c r="E29" s="42"/>
      <x:c r="F29" s="42"/>
      <x:c r="G29" s="42"/>
      <x:c r="H29" s="42"/>
      <x:c r="I29" s="42"/>
    </x:row>
    <x:row r="30" ht="21" customHeight="1">
      <x:c r="A30" s="42"/>
      <x:c r="B30" s="42" t="str">
        <x:f>IF($A30="","",IFERROR(VLOOKUP($A30,'反響一覧'!$A$4:$C$203,3,FALSE),""))</x:f>
      </x:c>
      <x:c r="C30" s="102"/>
      <x:c r="D30" s="42"/>
      <x:c r="E30" s="42"/>
      <x:c r="F30" s="42"/>
      <x:c r="G30" s="42"/>
      <x:c r="H30" s="42"/>
      <x:c r="I30" s="42"/>
    </x:row>
    <x:row r="31" ht="21" customHeight="1">
      <x:c r="A31" s="42"/>
      <x:c r="B31" s="42" t="str">
        <x:f>IF($A31="","",IFERROR(VLOOKUP($A31,'反響一覧'!$A$4:$C$203,3,FALSE),""))</x:f>
      </x:c>
      <x:c r="C31" s="102"/>
      <x:c r="D31" s="42"/>
      <x:c r="E31" s="42"/>
      <x:c r="F31" s="42"/>
      <x:c r="G31" s="42"/>
      <x:c r="H31" s="42"/>
      <x:c r="I31" s="42"/>
    </x:row>
    <x:row r="32" ht="21" customHeight="1">
      <x:c r="A32" s="42"/>
      <x:c r="B32" s="42" t="str">
        <x:f>IF($A32="","",IFERROR(VLOOKUP($A32,'反響一覧'!$A$4:$C$203,3,FALSE),""))</x:f>
      </x:c>
      <x:c r="C32" s="102"/>
      <x:c r="D32" s="42"/>
      <x:c r="E32" s="42"/>
      <x:c r="F32" s="42"/>
      <x:c r="G32" s="42"/>
      <x:c r="H32" s="42"/>
      <x:c r="I32" s="42"/>
    </x:row>
    <x:row r="33" ht="21" customHeight="1">
      <x:c r="A33" s="42"/>
      <x:c r="B33" s="42" t="str">
        <x:f>IF($A33="","",IFERROR(VLOOKUP($A33,'反響一覧'!$A$4:$C$203,3,FALSE),""))</x:f>
      </x:c>
      <x:c r="C33" s="102"/>
      <x:c r="D33" s="42"/>
      <x:c r="E33" s="42"/>
      <x:c r="F33" s="42"/>
      <x:c r="G33" s="42"/>
      <x:c r="H33" s="42"/>
      <x:c r="I33" s="42"/>
    </x:row>
    <x:row r="34" ht="21" customHeight="1">
      <x:c r="A34" s="42"/>
      <x:c r="B34" s="42" t="str">
        <x:f>IF($A34="","",IFERROR(VLOOKUP($A34,'反響一覧'!$A$4:$C$203,3,FALSE),""))</x:f>
      </x:c>
      <x:c r="C34" s="102"/>
      <x:c r="D34" s="42"/>
      <x:c r="E34" s="42"/>
      <x:c r="F34" s="42"/>
      <x:c r="G34" s="42"/>
      <x:c r="H34" s="42"/>
      <x:c r="I34" s="42"/>
    </x:row>
    <x:row r="35" ht="21" customHeight="1">
      <x:c r="A35" s="42"/>
      <x:c r="B35" s="42" t="str">
        <x:f>IF($A35="","",IFERROR(VLOOKUP($A35,'反響一覧'!$A$4:$C$203,3,FALSE),""))</x:f>
      </x:c>
      <x:c r="C35" s="102"/>
      <x:c r="D35" s="42"/>
      <x:c r="E35" s="42"/>
      <x:c r="F35" s="42"/>
      <x:c r="G35" s="42"/>
      <x:c r="H35" s="42"/>
      <x:c r="I35" s="42"/>
    </x:row>
    <x:row r="36" ht="21" customHeight="1">
      <x:c r="A36" s="42"/>
      <x:c r="B36" s="42" t="str">
        <x:f>IF($A36="","",IFERROR(VLOOKUP($A36,'反響一覧'!$A$4:$C$203,3,FALSE),""))</x:f>
      </x:c>
      <x:c r="C36" s="102"/>
      <x:c r="D36" s="42"/>
      <x:c r="E36" s="42"/>
      <x:c r="F36" s="42"/>
      <x:c r="G36" s="42"/>
      <x:c r="H36" s="42"/>
      <x:c r="I36" s="42"/>
    </x:row>
    <x:row r="37" ht="21" customHeight="1">
      <x:c r="A37" s="42"/>
      <x:c r="B37" s="42" t="str">
        <x:f>IF($A37="","",IFERROR(VLOOKUP($A37,'反響一覧'!$A$4:$C$203,3,FALSE),""))</x:f>
      </x:c>
      <x:c r="C37" s="102"/>
      <x:c r="D37" s="42"/>
      <x:c r="E37" s="42"/>
      <x:c r="F37" s="42"/>
      <x:c r="G37" s="42"/>
      <x:c r="H37" s="42"/>
      <x:c r="I37" s="42"/>
    </x:row>
    <x:row r="38" ht="21" customHeight="1">
      <x:c r="A38" s="42"/>
      <x:c r="B38" s="42" t="str">
        <x:f>IF($A38="","",IFERROR(VLOOKUP($A38,'反響一覧'!$A$4:$C$203,3,FALSE),""))</x:f>
      </x:c>
      <x:c r="C38" s="102"/>
      <x:c r="D38" s="42"/>
      <x:c r="E38" s="42"/>
      <x:c r="F38" s="42"/>
      <x:c r="G38" s="42"/>
      <x:c r="H38" s="42"/>
      <x:c r="I38" s="42"/>
    </x:row>
    <x:row r="39" ht="21" customHeight="1">
      <x:c r="A39" s="42"/>
      <x:c r="B39" s="42" t="str">
        <x:f>IF($A39="","",IFERROR(VLOOKUP($A39,'反響一覧'!$A$4:$C$203,3,FALSE),""))</x:f>
      </x:c>
      <x:c r="C39" s="102"/>
      <x:c r="D39" s="42"/>
      <x:c r="E39" s="42"/>
      <x:c r="F39" s="42"/>
      <x:c r="G39" s="42"/>
      <x:c r="H39" s="42"/>
      <x:c r="I39" s="42"/>
    </x:row>
    <x:row r="40" ht="21" customHeight="1">
      <x:c r="A40" s="42"/>
      <x:c r="B40" s="42" t="str">
        <x:f>IF($A40="","",IFERROR(VLOOKUP($A40,'反響一覧'!$A$4:$C$203,3,FALSE),""))</x:f>
      </x:c>
      <x:c r="C40" s="102"/>
      <x:c r="D40" s="42"/>
      <x:c r="E40" s="42"/>
      <x:c r="F40" s="42"/>
      <x:c r="G40" s="42"/>
      <x:c r="H40" s="42"/>
      <x:c r="I40" s="42"/>
    </x:row>
    <x:row r="41" ht="21" customHeight="1">
      <x:c r="A41" s="42"/>
      <x:c r="B41" s="42" t="str">
        <x:f>IF($A41="","",IFERROR(VLOOKUP($A41,'反響一覧'!$A$4:$C$203,3,FALSE),""))</x:f>
      </x:c>
      <x:c r="C41" s="102"/>
      <x:c r="D41" s="42"/>
      <x:c r="E41" s="42"/>
      <x:c r="F41" s="42"/>
      <x:c r="G41" s="42"/>
      <x:c r="H41" s="42"/>
      <x:c r="I41" s="42"/>
    </x:row>
    <x:row r="42" ht="21" customHeight="1">
      <x:c r="A42" s="42"/>
      <x:c r="B42" s="42" t="str">
        <x:f>IF($A42="","",IFERROR(VLOOKUP($A42,'反響一覧'!$A$4:$C$203,3,FALSE),""))</x:f>
      </x:c>
      <x:c r="C42" s="102"/>
      <x:c r="D42" s="42"/>
      <x:c r="E42" s="42"/>
      <x:c r="F42" s="42"/>
      <x:c r="G42" s="42"/>
      <x:c r="H42" s="42"/>
      <x:c r="I42" s="42"/>
    </x:row>
    <x:row r="43" ht="21" customHeight="1">
      <x:c r="A43" s="42"/>
      <x:c r="B43" s="42" t="str">
        <x:f>IF($A43="","",IFERROR(VLOOKUP($A43,'反響一覧'!$A$4:$C$203,3,FALSE),""))</x:f>
      </x:c>
      <x:c r="C43" s="102"/>
      <x:c r="D43" s="42"/>
      <x:c r="E43" s="42"/>
      <x:c r="F43" s="42"/>
      <x:c r="G43" s="42"/>
      <x:c r="H43" s="42"/>
      <x:c r="I43" s="42"/>
    </x:row>
    <x:row r="44" ht="21" customHeight="1">
      <x:c r="A44" s="42"/>
      <x:c r="B44" s="42" t="str">
        <x:f>IF($A44="","",IFERROR(VLOOKUP($A44,'反響一覧'!$A$4:$C$203,3,FALSE),""))</x:f>
      </x:c>
      <x:c r="C44" s="102"/>
      <x:c r="D44" s="42"/>
      <x:c r="E44" s="42"/>
      <x:c r="F44" s="42"/>
      <x:c r="G44" s="42"/>
      <x:c r="H44" s="42"/>
      <x:c r="I44" s="42"/>
    </x:row>
    <x:row r="45" ht="21" customHeight="1">
      <x:c r="A45" s="42"/>
      <x:c r="B45" s="42" t="str">
        <x:f>IF($A45="","",IFERROR(VLOOKUP($A45,'反響一覧'!$A$4:$C$203,3,FALSE),""))</x:f>
      </x:c>
      <x:c r="C45" s="102"/>
      <x:c r="D45" s="42"/>
      <x:c r="E45" s="42"/>
      <x:c r="F45" s="42"/>
      <x:c r="G45" s="42"/>
      <x:c r="H45" s="42"/>
      <x:c r="I45" s="42"/>
    </x:row>
    <x:row r="46" ht="21" customHeight="1">
      <x:c r="A46" s="42"/>
      <x:c r="B46" s="42" t="str">
        <x:f>IF($A46="","",IFERROR(VLOOKUP($A46,'反響一覧'!$A$4:$C$203,3,FALSE),""))</x:f>
      </x:c>
      <x:c r="C46" s="102"/>
      <x:c r="D46" s="42"/>
      <x:c r="E46" s="42"/>
      <x:c r="F46" s="42"/>
      <x:c r="G46" s="42"/>
      <x:c r="H46" s="42"/>
      <x:c r="I46" s="42"/>
    </x:row>
    <x:row r="47" ht="21" customHeight="1">
      <x:c r="A47" s="42"/>
      <x:c r="B47" s="42" t="str">
        <x:f>IF($A47="","",IFERROR(VLOOKUP($A47,'反響一覧'!$A$4:$C$203,3,FALSE),""))</x:f>
      </x:c>
      <x:c r="C47" s="102"/>
      <x:c r="D47" s="42"/>
      <x:c r="E47" s="42"/>
      <x:c r="F47" s="42"/>
      <x:c r="G47" s="42"/>
      <x:c r="H47" s="42"/>
      <x:c r="I47" s="42"/>
    </x:row>
    <x:row r="48" ht="21" customHeight="1">
      <x:c r="A48" s="42"/>
      <x:c r="B48" s="42" t="str">
        <x:f>IF($A48="","",IFERROR(VLOOKUP($A48,'反響一覧'!$A$4:$C$203,3,FALSE),""))</x:f>
      </x:c>
      <x:c r="C48" s="102"/>
      <x:c r="D48" s="42"/>
      <x:c r="E48" s="42"/>
      <x:c r="F48" s="42"/>
      <x:c r="G48" s="42"/>
      <x:c r="H48" s="42"/>
      <x:c r="I48" s="42"/>
    </x:row>
    <x:row r="49" ht="21" customHeight="1">
      <x:c r="A49" s="42"/>
      <x:c r="B49" s="42" t="str">
        <x:f>IF($A49="","",IFERROR(VLOOKUP($A49,'反響一覧'!$A$4:$C$203,3,FALSE),""))</x:f>
      </x:c>
      <x:c r="C49" s="102"/>
      <x:c r="D49" s="42"/>
      <x:c r="E49" s="42"/>
      <x:c r="F49" s="42"/>
      <x:c r="G49" s="42"/>
      <x:c r="H49" s="42"/>
      <x:c r="I49" s="42"/>
    </x:row>
    <x:row r="50" ht="21" customHeight="1">
      <x:c r="A50" s="42"/>
      <x:c r="B50" s="42" t="str">
        <x:f>IF($A50="","",IFERROR(VLOOKUP($A50,'反響一覧'!$A$4:$C$203,3,FALSE),""))</x:f>
      </x:c>
      <x:c r="C50" s="102"/>
      <x:c r="D50" s="42"/>
      <x:c r="E50" s="42"/>
      <x:c r="F50" s="42"/>
      <x:c r="G50" s="42"/>
      <x:c r="H50" s="42"/>
      <x:c r="I50" s="42"/>
    </x:row>
    <x:row r="51" ht="21" customHeight="1">
      <x:c r="A51" s="42"/>
      <x:c r="B51" s="42" t="str">
        <x:f>IF($A51="","",IFERROR(VLOOKUP($A51,'反響一覧'!$A$4:$C$203,3,FALSE),""))</x:f>
      </x:c>
      <x:c r="C51" s="102"/>
      <x:c r="D51" s="42"/>
      <x:c r="E51" s="42"/>
      <x:c r="F51" s="42"/>
      <x:c r="G51" s="42"/>
      <x:c r="H51" s="42"/>
      <x:c r="I51" s="42"/>
    </x:row>
    <x:row r="52" ht="21" customHeight="1">
      <x:c r="A52" s="42"/>
      <x:c r="B52" s="42" t="str">
        <x:f>IF($A52="","",IFERROR(VLOOKUP($A52,'反響一覧'!$A$4:$C$203,3,FALSE),""))</x:f>
      </x:c>
      <x:c r="C52" s="102"/>
      <x:c r="D52" s="42"/>
      <x:c r="E52" s="42"/>
      <x:c r="F52" s="42"/>
      <x:c r="G52" s="42"/>
      <x:c r="H52" s="42"/>
      <x:c r="I52" s="42"/>
    </x:row>
    <x:row r="53" ht="21" customHeight="1">
      <x:c r="A53" s="42"/>
      <x:c r="B53" s="42" t="str">
        <x:f>IF($A53="","",IFERROR(VLOOKUP($A53,'反響一覧'!$A$4:$C$203,3,FALSE),""))</x:f>
      </x:c>
      <x:c r="C53" s="102"/>
      <x:c r="D53" s="42"/>
      <x:c r="E53" s="42"/>
      <x:c r="F53" s="42"/>
      <x:c r="G53" s="42"/>
      <x:c r="H53" s="42"/>
      <x:c r="I53" s="42"/>
    </x:row>
    <x:row r="54" ht="21" customHeight="1">
      <x:c r="A54" s="42"/>
      <x:c r="B54" s="42" t="str">
        <x:f>IF($A54="","",IFERROR(VLOOKUP($A54,'反響一覧'!$A$4:$C$203,3,FALSE),""))</x:f>
      </x:c>
      <x:c r="C54" s="102"/>
      <x:c r="D54" s="42"/>
      <x:c r="E54" s="42"/>
      <x:c r="F54" s="42"/>
      <x:c r="G54" s="42"/>
      <x:c r="H54" s="42"/>
      <x:c r="I54" s="42"/>
    </x:row>
    <x:row r="55" ht="21" customHeight="1">
      <x:c r="A55" s="42"/>
      <x:c r="B55" s="42" t="str">
        <x:f>IF($A55="","",IFERROR(VLOOKUP($A55,'反響一覧'!$A$4:$C$203,3,FALSE),""))</x:f>
      </x:c>
      <x:c r="C55" s="102"/>
      <x:c r="D55" s="42"/>
      <x:c r="E55" s="42"/>
      <x:c r="F55" s="42"/>
      <x:c r="G55" s="42"/>
      <x:c r="H55" s="42"/>
      <x:c r="I55" s="42"/>
    </x:row>
    <x:row r="56" ht="21" customHeight="1">
      <x:c r="A56" s="42"/>
      <x:c r="B56" s="42" t="str">
        <x:f>IF($A56="","",IFERROR(VLOOKUP($A56,'反響一覧'!$A$4:$C$203,3,FALSE),""))</x:f>
      </x:c>
      <x:c r="C56" s="102"/>
      <x:c r="D56" s="42"/>
      <x:c r="E56" s="42"/>
      <x:c r="F56" s="42"/>
      <x:c r="G56" s="42"/>
      <x:c r="H56" s="42"/>
      <x:c r="I56" s="42"/>
    </x:row>
    <x:row r="57" ht="21" customHeight="1">
      <x:c r="A57" s="42"/>
      <x:c r="B57" s="42" t="str">
        <x:f>IF($A57="","",IFERROR(VLOOKUP($A57,'反響一覧'!$A$4:$C$203,3,FALSE),""))</x:f>
      </x:c>
      <x:c r="C57" s="102"/>
      <x:c r="D57" s="42"/>
      <x:c r="E57" s="42"/>
      <x:c r="F57" s="42"/>
      <x:c r="G57" s="42"/>
      <x:c r="H57" s="42"/>
      <x:c r="I57" s="42"/>
    </x:row>
    <x:row r="58" ht="21" customHeight="1">
      <x:c r="A58" s="42"/>
      <x:c r="B58" s="42" t="str">
        <x:f>IF($A58="","",IFERROR(VLOOKUP($A58,'反響一覧'!$A$4:$C$203,3,FALSE),""))</x:f>
      </x:c>
      <x:c r="C58" s="102"/>
      <x:c r="D58" s="42"/>
      <x:c r="E58" s="42"/>
      <x:c r="F58" s="42"/>
      <x:c r="G58" s="42"/>
      <x:c r="H58" s="42"/>
      <x:c r="I58" s="42"/>
    </x:row>
    <x:row r="59" ht="21" customHeight="1">
      <x:c r="A59" s="42"/>
      <x:c r="B59" s="42" t="str">
        <x:f>IF($A59="","",IFERROR(VLOOKUP($A59,'反響一覧'!$A$4:$C$203,3,FALSE),""))</x:f>
      </x:c>
      <x:c r="C59" s="102"/>
      <x:c r="D59" s="42"/>
      <x:c r="E59" s="42"/>
      <x:c r="F59" s="42"/>
      <x:c r="G59" s="42"/>
      <x:c r="H59" s="42"/>
      <x:c r="I59" s="42"/>
    </x:row>
    <x:row r="60" ht="21" customHeight="1">
      <x:c r="A60" s="42"/>
      <x:c r="B60" s="42" t="str">
        <x:f>IF($A60="","",IFERROR(VLOOKUP($A60,'反響一覧'!$A$4:$C$203,3,FALSE),""))</x:f>
      </x:c>
      <x:c r="C60" s="102"/>
      <x:c r="D60" s="42"/>
      <x:c r="E60" s="42"/>
      <x:c r="F60" s="42"/>
      <x:c r="G60" s="42"/>
      <x:c r="H60" s="42"/>
      <x:c r="I60" s="42"/>
    </x:row>
    <x:row r="61" ht="21" customHeight="1">
      <x:c r="A61" s="42"/>
      <x:c r="B61" s="42" t="str">
        <x:f>IF($A61="","",IFERROR(VLOOKUP($A61,'反響一覧'!$A$4:$C$203,3,FALSE),""))</x:f>
      </x:c>
      <x:c r="C61" s="102"/>
      <x:c r="D61" s="42"/>
      <x:c r="E61" s="42"/>
      <x:c r="F61" s="42"/>
      <x:c r="G61" s="42"/>
      <x:c r="H61" s="42"/>
      <x:c r="I61" s="42"/>
    </x:row>
    <x:row r="62" ht="21" customHeight="1">
      <x:c r="A62" s="42"/>
      <x:c r="B62" s="42" t="str">
        <x:f>IF($A62="","",IFERROR(VLOOKUP($A62,'反響一覧'!$A$4:$C$203,3,FALSE),""))</x:f>
      </x:c>
      <x:c r="C62" s="102"/>
      <x:c r="D62" s="42"/>
      <x:c r="E62" s="42"/>
      <x:c r="F62" s="42"/>
      <x:c r="G62" s="42"/>
      <x:c r="H62" s="42"/>
      <x:c r="I62" s="42"/>
    </x:row>
    <x:row r="63" ht="21" customHeight="1">
      <x:c r="A63" s="42"/>
      <x:c r="B63" s="42" t="str">
        <x:f>IF($A63="","",IFERROR(VLOOKUP($A63,'反響一覧'!$A$4:$C$203,3,FALSE),""))</x:f>
      </x:c>
      <x:c r="C63" s="102"/>
      <x:c r="D63" s="42"/>
      <x:c r="E63" s="42"/>
      <x:c r="F63" s="42"/>
      <x:c r="G63" s="42"/>
      <x:c r="H63" s="42"/>
      <x:c r="I63" s="42"/>
    </x:row>
    <x:row r="64" ht="21" customHeight="1">
      <x:c r="A64" s="42"/>
      <x:c r="B64" s="42" t="str">
        <x:f>IF($A64="","",IFERROR(VLOOKUP($A64,'反響一覧'!$A$4:$C$203,3,FALSE),""))</x:f>
      </x:c>
      <x:c r="C64" s="102"/>
      <x:c r="D64" s="42"/>
      <x:c r="E64" s="42"/>
      <x:c r="F64" s="42"/>
      <x:c r="G64" s="42"/>
      <x:c r="H64" s="42"/>
      <x:c r="I64" s="42"/>
    </x:row>
    <x:row r="65" ht="21" customHeight="1">
      <x:c r="A65" s="42"/>
      <x:c r="B65" s="42" t="str">
        <x:f>IF($A65="","",IFERROR(VLOOKUP($A65,'反響一覧'!$A$4:$C$203,3,FALSE),""))</x:f>
      </x:c>
      <x:c r="C65" s="102"/>
      <x:c r="D65" s="42"/>
      <x:c r="E65" s="42"/>
      <x:c r="F65" s="42"/>
      <x:c r="G65" s="42"/>
      <x:c r="H65" s="42"/>
      <x:c r="I65" s="42"/>
    </x:row>
    <x:row r="66" ht="21" customHeight="1">
      <x:c r="A66" s="42"/>
      <x:c r="B66" s="42" t="str">
        <x:f>IF($A66="","",IFERROR(VLOOKUP($A66,'反響一覧'!$A$4:$C$203,3,FALSE),""))</x:f>
      </x:c>
      <x:c r="C66" s="102"/>
      <x:c r="D66" s="42"/>
      <x:c r="E66" s="42"/>
      <x:c r="F66" s="42"/>
      <x:c r="G66" s="42"/>
      <x:c r="H66" s="42"/>
      <x:c r="I66" s="42"/>
    </x:row>
    <x:row r="67" ht="21" customHeight="1">
      <x:c r="A67" s="42"/>
      <x:c r="B67" s="42" t="str">
        <x:f>IF($A67="","",IFERROR(VLOOKUP($A67,'反響一覧'!$A$4:$C$203,3,FALSE),""))</x:f>
      </x:c>
      <x:c r="C67" s="102"/>
      <x:c r="D67" s="42"/>
      <x:c r="E67" s="42"/>
      <x:c r="F67" s="42"/>
      <x:c r="G67" s="42"/>
      <x:c r="H67" s="42"/>
      <x:c r="I67" s="42"/>
    </x:row>
    <x:row r="68" ht="21" customHeight="1">
      <x:c r="A68" s="42"/>
      <x:c r="B68" s="42" t="str">
        <x:f>IF($A68="","",IFERROR(VLOOKUP($A68,'反響一覧'!$A$4:$C$203,3,FALSE),""))</x:f>
      </x:c>
      <x:c r="C68" s="102"/>
      <x:c r="D68" s="42"/>
      <x:c r="E68" s="42"/>
      <x:c r="F68" s="42"/>
      <x:c r="G68" s="42"/>
      <x:c r="H68" s="42"/>
      <x:c r="I68" s="42"/>
    </x:row>
    <x:row r="69" ht="21" customHeight="1">
      <x:c r="A69" s="42"/>
      <x:c r="B69" s="42" t="str">
        <x:f>IF($A69="","",IFERROR(VLOOKUP($A69,'反響一覧'!$A$4:$C$203,3,FALSE),""))</x:f>
      </x:c>
      <x:c r="C69" s="102"/>
      <x:c r="D69" s="42"/>
      <x:c r="E69" s="42"/>
      <x:c r="F69" s="42"/>
      <x:c r="G69" s="42"/>
      <x:c r="H69" s="42"/>
      <x:c r="I69" s="42"/>
    </x:row>
    <x:row r="70" ht="21" customHeight="1">
      <x:c r="A70" s="42"/>
      <x:c r="B70" s="42" t="str">
        <x:f>IF($A70="","",IFERROR(VLOOKUP($A70,'反響一覧'!$A$4:$C$203,3,FALSE),""))</x:f>
      </x:c>
      <x:c r="C70" s="102"/>
      <x:c r="D70" s="42"/>
      <x:c r="E70" s="42"/>
      <x:c r="F70" s="42"/>
      <x:c r="G70" s="42"/>
      <x:c r="H70" s="42"/>
      <x:c r="I70" s="42"/>
    </x:row>
    <x:row r="71" ht="21" customHeight="1">
      <x:c r="A71" s="42"/>
      <x:c r="B71" s="42" t="str">
        <x:f>IF($A71="","",IFERROR(VLOOKUP($A71,'反響一覧'!$A$4:$C$203,3,FALSE),""))</x:f>
      </x:c>
      <x:c r="C71" s="102"/>
      <x:c r="D71" s="42"/>
      <x:c r="E71" s="42"/>
      <x:c r="F71" s="42"/>
      <x:c r="G71" s="42"/>
      <x:c r="H71" s="42"/>
      <x:c r="I71" s="42"/>
    </x:row>
    <x:row r="72" ht="21" customHeight="1">
      <x:c r="A72" s="42"/>
      <x:c r="B72" s="42" t="str">
        <x:f>IF($A72="","",IFERROR(VLOOKUP($A72,'反響一覧'!$A$4:$C$203,3,FALSE),""))</x:f>
      </x:c>
      <x:c r="C72" s="102"/>
      <x:c r="D72" s="42"/>
      <x:c r="E72" s="42"/>
      <x:c r="F72" s="42"/>
      <x:c r="G72" s="42"/>
      <x:c r="H72" s="42"/>
      <x:c r="I72" s="42"/>
    </x:row>
    <x:row r="73" ht="21" customHeight="1">
      <x:c r="A73" s="42"/>
      <x:c r="B73" s="42" t="str">
        <x:f>IF($A73="","",IFERROR(VLOOKUP($A73,'反響一覧'!$A$4:$C$203,3,FALSE),""))</x:f>
      </x:c>
      <x:c r="C73" s="102"/>
      <x:c r="D73" s="42"/>
      <x:c r="E73" s="42"/>
      <x:c r="F73" s="42"/>
      <x:c r="G73" s="42"/>
      <x:c r="H73" s="42"/>
      <x:c r="I73" s="42"/>
    </x:row>
    <x:row r="74" ht="21" customHeight="1">
      <x:c r="A74" s="42"/>
      <x:c r="B74" s="42" t="str">
        <x:f>IF($A74="","",IFERROR(VLOOKUP($A74,'反響一覧'!$A$4:$C$203,3,FALSE),""))</x:f>
      </x:c>
      <x:c r="C74" s="102"/>
      <x:c r="D74" s="42"/>
      <x:c r="E74" s="42"/>
      <x:c r="F74" s="42"/>
      <x:c r="G74" s="42"/>
      <x:c r="H74" s="42"/>
      <x:c r="I74" s="42"/>
    </x:row>
    <x:row r="75" ht="21" customHeight="1">
      <x:c r="A75" s="42"/>
      <x:c r="B75" s="42" t="str">
        <x:f>IF($A75="","",IFERROR(VLOOKUP($A75,'反響一覧'!$A$4:$C$203,3,FALSE),""))</x:f>
      </x:c>
      <x:c r="C75" s="102"/>
      <x:c r="D75" s="42"/>
      <x:c r="E75" s="42"/>
      <x:c r="F75" s="42"/>
      <x:c r="G75" s="42"/>
      <x:c r="H75" s="42"/>
      <x:c r="I75" s="42"/>
    </x:row>
    <x:row r="76" ht="21" customHeight="1">
      <x:c r="A76" s="42"/>
      <x:c r="B76" s="42" t="str">
        <x:f>IF($A76="","",IFERROR(VLOOKUP($A76,'反響一覧'!$A$4:$C$203,3,FALSE),""))</x:f>
      </x:c>
      <x:c r="C76" s="102"/>
      <x:c r="D76" s="42"/>
      <x:c r="E76" s="42"/>
      <x:c r="F76" s="42"/>
      <x:c r="G76" s="42"/>
      <x:c r="H76" s="42"/>
      <x:c r="I76" s="42"/>
    </x:row>
    <x:row r="77" ht="21" customHeight="1">
      <x:c r="A77" s="42"/>
      <x:c r="B77" s="42" t="str">
        <x:f>IF($A77="","",IFERROR(VLOOKUP($A77,'反響一覧'!$A$4:$C$203,3,FALSE),""))</x:f>
      </x:c>
      <x:c r="C77" s="102"/>
      <x:c r="D77" s="42"/>
      <x:c r="E77" s="42"/>
      <x:c r="F77" s="42"/>
      <x:c r="G77" s="42"/>
      <x:c r="H77" s="42"/>
      <x:c r="I77" s="42"/>
    </x:row>
    <x:row r="78" ht="21" customHeight="1">
      <x:c r="A78" s="42"/>
      <x:c r="B78" s="42" t="str">
        <x:f>IF($A78="","",IFERROR(VLOOKUP($A78,'反響一覧'!$A$4:$C$203,3,FALSE),""))</x:f>
      </x:c>
      <x:c r="C78" s="102"/>
      <x:c r="D78" s="42"/>
      <x:c r="E78" s="42"/>
      <x:c r="F78" s="42"/>
      <x:c r="G78" s="42"/>
      <x:c r="H78" s="42"/>
      <x:c r="I78" s="42"/>
    </x:row>
    <x:row r="79" ht="21" customHeight="1">
      <x:c r="A79" s="42"/>
      <x:c r="B79" s="42" t="str">
        <x:f>IF($A79="","",IFERROR(VLOOKUP($A79,'反響一覧'!$A$4:$C$203,3,FALSE),""))</x:f>
      </x:c>
      <x:c r="C79" s="102"/>
      <x:c r="D79" s="42"/>
      <x:c r="E79" s="42"/>
      <x:c r="F79" s="42"/>
      <x:c r="G79" s="42"/>
      <x:c r="H79" s="42"/>
      <x:c r="I79" s="42"/>
    </x:row>
    <x:row r="80" ht="21" customHeight="1">
      <x:c r="A80" s="42"/>
      <x:c r="B80" s="42" t="str">
        <x:f>IF($A80="","",IFERROR(VLOOKUP($A80,'反響一覧'!$A$4:$C$203,3,FALSE),""))</x:f>
      </x:c>
      <x:c r="C80" s="102"/>
      <x:c r="D80" s="42"/>
      <x:c r="E80" s="42"/>
      <x:c r="F80" s="42"/>
      <x:c r="G80" s="42"/>
      <x:c r="H80" s="42"/>
      <x:c r="I80" s="42"/>
    </x:row>
    <x:row r="81" ht="21" customHeight="1">
      <x:c r="A81" s="42"/>
      <x:c r="B81" s="42" t="str">
        <x:f>IF($A81="","",IFERROR(VLOOKUP($A81,'反響一覧'!$A$4:$C$203,3,FALSE),""))</x:f>
      </x:c>
      <x:c r="C81" s="102"/>
      <x:c r="D81" s="42"/>
      <x:c r="E81" s="42"/>
      <x:c r="F81" s="42"/>
      <x:c r="G81" s="42"/>
      <x:c r="H81" s="42"/>
      <x:c r="I81" s="42"/>
    </x:row>
    <x:row r="82" ht="21" customHeight="1">
      <x:c r="A82" s="42"/>
      <x:c r="B82" s="42" t="str">
        <x:f>IF($A82="","",IFERROR(VLOOKUP($A82,'反響一覧'!$A$4:$C$203,3,FALSE),""))</x:f>
      </x:c>
      <x:c r="C82" s="102"/>
      <x:c r="D82" s="42"/>
      <x:c r="E82" s="42"/>
      <x:c r="F82" s="42"/>
      <x:c r="G82" s="42"/>
      <x:c r="H82" s="42"/>
      <x:c r="I82" s="42"/>
    </x:row>
    <x:row r="83" ht="21" customHeight="1">
      <x:c r="A83" s="42"/>
      <x:c r="B83" s="42" t="str">
        <x:f>IF($A83="","",IFERROR(VLOOKUP($A83,'反響一覧'!$A$4:$C$203,3,FALSE),""))</x:f>
      </x:c>
      <x:c r="C83" s="102"/>
      <x:c r="D83" s="42"/>
      <x:c r="E83" s="42"/>
      <x:c r="F83" s="42"/>
      <x:c r="G83" s="42"/>
      <x:c r="H83" s="42"/>
      <x:c r="I83" s="42"/>
    </x:row>
    <x:row r="84" ht="21" customHeight="1">
      <x:c r="A84" s="42"/>
      <x:c r="B84" s="42" t="str">
        <x:f>IF($A84="","",IFERROR(VLOOKUP($A84,'反響一覧'!$A$4:$C$203,3,FALSE),""))</x:f>
      </x:c>
      <x:c r="C84" s="102"/>
      <x:c r="D84" s="42"/>
      <x:c r="E84" s="42"/>
      <x:c r="F84" s="42"/>
      <x:c r="G84" s="42"/>
      <x:c r="H84" s="42"/>
      <x:c r="I84" s="42"/>
    </x:row>
    <x:row r="85" ht="21" customHeight="1">
      <x:c r="A85" s="42"/>
      <x:c r="B85" s="42" t="str">
        <x:f>IF($A85="","",IFERROR(VLOOKUP($A85,'反響一覧'!$A$4:$C$203,3,FALSE),""))</x:f>
      </x:c>
      <x:c r="C85" s="102"/>
      <x:c r="D85" s="42"/>
      <x:c r="E85" s="42"/>
      <x:c r="F85" s="42"/>
      <x:c r="G85" s="42"/>
      <x:c r="H85" s="42"/>
      <x:c r="I85" s="42"/>
    </x:row>
    <x:row r="86" ht="21" customHeight="1">
      <x:c r="A86" s="42"/>
      <x:c r="B86" s="42" t="str">
        <x:f>IF($A86="","",IFERROR(VLOOKUP($A86,'反響一覧'!$A$4:$C$203,3,FALSE),""))</x:f>
      </x:c>
      <x:c r="C86" s="102"/>
      <x:c r="D86" s="42"/>
      <x:c r="E86" s="42"/>
      <x:c r="F86" s="42"/>
      <x:c r="G86" s="42"/>
      <x:c r="H86" s="42"/>
      <x:c r="I86" s="42"/>
    </x:row>
    <x:row r="87" ht="21" customHeight="1">
      <x:c r="A87" s="42"/>
      <x:c r="B87" s="42" t="str">
        <x:f>IF($A87="","",IFERROR(VLOOKUP($A87,'反響一覧'!$A$4:$C$203,3,FALSE),""))</x:f>
      </x:c>
      <x:c r="C87" s="102"/>
      <x:c r="D87" s="42"/>
      <x:c r="E87" s="42"/>
      <x:c r="F87" s="42"/>
      <x:c r="G87" s="42"/>
      <x:c r="H87" s="42"/>
      <x:c r="I87" s="42"/>
    </x:row>
    <x:row r="88" ht="21" customHeight="1">
      <x:c r="A88" s="42"/>
      <x:c r="B88" s="42" t="str">
        <x:f>IF($A88="","",IFERROR(VLOOKUP($A88,'反響一覧'!$A$4:$C$203,3,FALSE),""))</x:f>
      </x:c>
      <x:c r="C88" s="102"/>
      <x:c r="D88" s="42"/>
      <x:c r="E88" s="42"/>
      <x:c r="F88" s="42"/>
      <x:c r="G88" s="42"/>
      <x:c r="H88" s="42"/>
      <x:c r="I88" s="42"/>
    </x:row>
    <x:row r="89" ht="21" customHeight="1">
      <x:c r="A89" s="42"/>
      <x:c r="B89" s="42" t="str">
        <x:f>IF($A89="","",IFERROR(VLOOKUP($A89,'反響一覧'!$A$4:$C$203,3,FALSE),""))</x:f>
      </x:c>
      <x:c r="C89" s="102"/>
      <x:c r="D89" s="42"/>
      <x:c r="E89" s="42"/>
      <x:c r="F89" s="42"/>
      <x:c r="G89" s="42"/>
      <x:c r="H89" s="42"/>
      <x:c r="I89" s="42"/>
    </x:row>
    <x:row r="90" ht="21" customHeight="1">
      <x:c r="A90" s="42"/>
      <x:c r="B90" s="42" t="str">
        <x:f>IF($A90="","",IFERROR(VLOOKUP($A90,'反響一覧'!$A$4:$C$203,3,FALSE),""))</x:f>
      </x:c>
      <x:c r="C90" s="102"/>
      <x:c r="D90" s="42"/>
      <x:c r="E90" s="42"/>
      <x:c r="F90" s="42"/>
      <x:c r="G90" s="42"/>
      <x:c r="H90" s="42"/>
      <x:c r="I90" s="42"/>
    </x:row>
    <x:row r="91" ht="21" customHeight="1">
      <x:c r="A91" s="42"/>
      <x:c r="B91" s="42" t="str">
        <x:f>IF($A91="","",IFERROR(VLOOKUP($A91,'反響一覧'!$A$4:$C$203,3,FALSE),""))</x:f>
      </x:c>
      <x:c r="C91" s="102"/>
      <x:c r="D91" s="42"/>
      <x:c r="E91" s="42"/>
      <x:c r="F91" s="42"/>
      <x:c r="G91" s="42"/>
      <x:c r="H91" s="42"/>
      <x:c r="I91" s="42"/>
    </x:row>
    <x:row r="92" ht="21" customHeight="1">
      <x:c r="A92" s="42"/>
      <x:c r="B92" s="42" t="str">
        <x:f>IF($A92="","",IFERROR(VLOOKUP($A92,'反響一覧'!$A$4:$C$203,3,FALSE),""))</x:f>
      </x:c>
      <x:c r="C92" s="102"/>
      <x:c r="D92" s="42"/>
      <x:c r="E92" s="42"/>
      <x:c r="F92" s="42"/>
      <x:c r="G92" s="42"/>
      <x:c r="H92" s="42"/>
      <x:c r="I92" s="42"/>
    </x:row>
    <x:row r="93" ht="21" customHeight="1">
      <x:c r="A93" s="42"/>
      <x:c r="B93" s="42" t="str">
        <x:f>IF($A93="","",IFERROR(VLOOKUP($A93,'反響一覧'!$A$4:$C$203,3,FALSE),""))</x:f>
      </x:c>
      <x:c r="C93" s="102"/>
      <x:c r="D93" s="42"/>
      <x:c r="E93" s="42"/>
      <x:c r="F93" s="42"/>
      <x:c r="G93" s="42"/>
      <x:c r="H93" s="42"/>
      <x:c r="I93" s="42"/>
    </x:row>
    <x:row r="94" ht="21" customHeight="1">
      <x:c r="A94" s="42"/>
      <x:c r="B94" s="42" t="str">
        <x:f>IF($A94="","",IFERROR(VLOOKUP($A94,'反響一覧'!$A$4:$C$203,3,FALSE),""))</x:f>
      </x:c>
      <x:c r="C94" s="102"/>
      <x:c r="D94" s="42"/>
      <x:c r="E94" s="42"/>
      <x:c r="F94" s="42"/>
      <x:c r="G94" s="42"/>
      <x:c r="H94" s="42"/>
      <x:c r="I94" s="42"/>
    </x:row>
    <x:row r="95" ht="21" customHeight="1">
      <x:c r="A95" s="42"/>
      <x:c r="B95" s="42" t="str">
        <x:f>IF($A95="","",IFERROR(VLOOKUP($A95,'反響一覧'!$A$4:$C$203,3,FALSE),""))</x:f>
      </x:c>
      <x:c r="C95" s="102"/>
      <x:c r="D95" s="42"/>
      <x:c r="E95" s="42"/>
      <x:c r="F95" s="42"/>
      <x:c r="G95" s="42"/>
      <x:c r="H95" s="42"/>
      <x:c r="I95" s="42"/>
    </x:row>
    <x:row r="96" ht="21" customHeight="1">
      <x:c r="A96" s="42"/>
      <x:c r="B96" s="42" t="str">
        <x:f>IF($A96="","",IFERROR(VLOOKUP($A96,'反響一覧'!$A$4:$C$203,3,FALSE),""))</x:f>
      </x:c>
      <x:c r="C96" s="102"/>
      <x:c r="D96" s="42"/>
      <x:c r="E96" s="42"/>
      <x:c r="F96" s="42"/>
      <x:c r="G96" s="42"/>
      <x:c r="H96" s="42"/>
      <x:c r="I96" s="42"/>
    </x:row>
    <x:row r="97" ht="21" customHeight="1">
      <x:c r="A97" s="42"/>
      <x:c r="B97" s="42" t="str">
        <x:f>IF($A97="","",IFERROR(VLOOKUP($A97,'反響一覧'!$A$4:$C$203,3,FALSE),""))</x:f>
      </x:c>
      <x:c r="C97" s="102"/>
      <x:c r="D97" s="42"/>
      <x:c r="E97" s="42"/>
      <x:c r="F97" s="42"/>
      <x:c r="G97" s="42"/>
      <x:c r="H97" s="42"/>
      <x:c r="I97" s="42"/>
    </x:row>
    <x:row r="98" ht="21" customHeight="1">
      <x:c r="A98" s="42"/>
      <x:c r="B98" s="42" t="str">
        <x:f>IF($A98="","",IFERROR(VLOOKUP($A98,'反響一覧'!$A$4:$C$203,3,FALSE),""))</x:f>
      </x:c>
      <x:c r="C98" s="102"/>
      <x:c r="D98" s="42"/>
      <x:c r="E98" s="42"/>
      <x:c r="F98" s="42"/>
      <x:c r="G98" s="42"/>
      <x:c r="H98" s="42"/>
      <x:c r="I98" s="42"/>
    </x:row>
    <x:row r="99" ht="21" customHeight="1">
      <x:c r="A99" s="42"/>
      <x:c r="B99" s="42" t="str">
        <x:f>IF($A99="","",IFERROR(VLOOKUP($A99,'反響一覧'!$A$4:$C$203,3,FALSE),""))</x:f>
      </x:c>
      <x:c r="C99" s="102"/>
      <x:c r="D99" s="42"/>
      <x:c r="E99" s="42"/>
      <x:c r="F99" s="42"/>
      <x:c r="G99" s="42"/>
      <x:c r="H99" s="42"/>
      <x:c r="I99" s="42"/>
    </x:row>
    <x:row r="100" ht="21" customHeight="1">
      <x:c r="A100" s="42"/>
      <x:c r="B100" s="42" t="str">
        <x:f>IF($A100="","",IFERROR(VLOOKUP($A100,'反響一覧'!$A$4:$C$203,3,FALSE),""))</x:f>
      </x:c>
      <x:c r="C100" s="102"/>
      <x:c r="D100" s="42"/>
      <x:c r="E100" s="42"/>
      <x:c r="F100" s="42"/>
      <x:c r="G100" s="42"/>
      <x:c r="H100" s="42"/>
      <x:c r="I100" s="42"/>
    </x:row>
    <x:row r="101" ht="21" customHeight="1">
      <x:c r="A101" s="42"/>
      <x:c r="B101" s="42" t="str">
        <x:f>IF($A101="","",IFERROR(VLOOKUP($A101,'反響一覧'!$A$4:$C$203,3,FALSE),""))</x:f>
      </x:c>
      <x:c r="C101" s="102"/>
      <x:c r="D101" s="42"/>
      <x:c r="E101" s="42"/>
      <x:c r="F101" s="42"/>
      <x:c r="G101" s="42"/>
      <x:c r="H101" s="42"/>
      <x:c r="I101" s="42"/>
    </x:row>
    <x:row r="102" ht="21" customHeight="1">
      <x:c r="A102" s="42"/>
      <x:c r="B102" s="42" t="str">
        <x:f>IF($A102="","",IFERROR(VLOOKUP($A102,'反響一覧'!$A$4:$C$203,3,FALSE),""))</x:f>
      </x:c>
      <x:c r="C102" s="102"/>
      <x:c r="D102" s="42"/>
      <x:c r="E102" s="42"/>
      <x:c r="F102" s="42"/>
      <x:c r="G102" s="42"/>
      <x:c r="H102" s="42"/>
      <x:c r="I102" s="42"/>
    </x:row>
    <x:row r="103" ht="21" customHeight="1">
      <x:c r="A103" s="42"/>
      <x:c r="B103" s="42" t="str">
        <x:f>IF($A103="","",IFERROR(VLOOKUP($A103,'反響一覧'!$A$4:$C$203,3,FALSE),""))</x:f>
      </x:c>
      <x:c r="C103" s="102"/>
      <x:c r="D103" s="42"/>
      <x:c r="E103" s="42"/>
      <x:c r="F103" s="42"/>
      <x:c r="G103" s="42"/>
      <x:c r="H103" s="42"/>
      <x:c r="I103" s="42"/>
    </x:row>
  </x:sheetData>
  <x:mergeCells>
    <x:mergeCell ref="A1:I1"/>
    <x:mergeCell ref="A2:I2"/>
  </x:mergeCells>
  <x:conditionalFormatting sqref="G4:G103">
    <x:cfRule type="containsText" dxfId="3" priority="1" operator="containsText" text="キャンセル"/>
  </x:conditionalFormatting>
  <x:dataValidations count="2">
    <x:dataValidation type="list" allowBlank="1" showDropDown="0" sqref="F4:F103">
      <x:formula1>"佐藤,高橋,鈴木,田中,山本"</x:formula1>
    </x:dataValidation>
    <x:dataValidation type="list" allowBlank="1" showDropDown="0" sqref="G4:G103">
      <x:formula1>"仮予約,予約,実施済,キャンセル,再調整"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36567595113455e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139999389648438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</x:cols>
  <x:sheetData>
    <x:row r="1" ht="25.5" customHeight="1">
      <x:c r="A1" s="8" t="str">
        <x:v>媒体別集計</x:v>
      </x:c>
      <x:c r="B1" s="8" t="str">
        <x:v>媒体別集計</x:v>
      </x:c>
      <x:c r="C1" s="8" t="str">
        <x:v>媒体別集計</x:v>
      </x:c>
      <x:c r="D1" s="8" t="str">
        <x:v>媒体別集計</x:v>
      </x:c>
      <x:c r="E1" s="8" t="str">
        <x:v>媒体別集計</x:v>
      </x:c>
      <x:c r="F1" s="8" t="str">
        <x:v>媒体別集計</x:v>
      </x:c>
      <x:c r="G1" s="8" t="str">
        <x:v>媒体別集計</x:v>
      </x:c>
      <x:c r="H1" s="8" t="str">
        <x:v>媒体別集計</x:v>
      </x:c>
    </x:row>
    <x:row r="2" ht="25.5" customHeight="1">
      <x:c r="A2" s="18" t="str">
        <x:v>媒体ごとの反響数、未対応、追客中、内見予定、成約、失注、成約率を確認します。</x:v>
      </x:c>
      <x:c r="B2" s="18" t="str">
        <x:v>媒体ごとの反響数、未対応、追客中、内見予定、成約、失注、成約率を確認します。</x:v>
      </x:c>
      <x:c r="C2" s="18" t="str">
        <x:v>媒体ごとの反響数、未対応、追客中、内見予定、成約、失注、成約率を確認します。</x:v>
      </x:c>
      <x:c r="D2" s="18" t="str">
        <x:v>媒体ごとの反響数、未対応、追客中、内見予定、成約、失注、成約率を確認します。</x:v>
      </x:c>
      <x:c r="E2" s="18" t="str">
        <x:v>媒体ごとの反響数、未対応、追客中、内見予定、成約、失注、成約率を確認します。</x:v>
      </x:c>
      <x:c r="F2" s="18" t="str">
        <x:v>媒体ごとの反響数、未対応、追客中、内見予定、成約、失注、成約率を確認します。</x:v>
      </x:c>
      <x:c r="G2" s="18" t="str">
        <x:v>媒体ごとの反響数、未対応、追客中、内見予定、成約、失注、成約率を確認します。</x:v>
      </x:c>
      <x:c r="H2" s="18" t="str">
        <x:v>媒体ごとの反響数、未対応、追客中、内見予定、成約、失注、成約率を確認します。</x:v>
      </x:c>
    </x:row>
    <x:row r="3" ht="25.5" customHeight="1">
      <x:c r="A3" s="92" t="str">
        <x:v>媒体</x:v>
      </x:c>
      <x:c r="B3" s="92" t="str">
        <x:v>反響数</x:v>
      </x:c>
      <x:c r="C3" s="92" t="str">
        <x:v>未対応</x:v>
      </x:c>
      <x:c r="D3" s="92" t="str">
        <x:v>追客中</x:v>
      </x:c>
      <x:c r="E3" s="92" t="str">
        <x:v>内見予定</x:v>
      </x:c>
      <x:c r="F3" s="92" t="str">
        <x:v>成約</x:v>
      </x:c>
      <x:c r="G3" s="92" t="str">
        <x:v>失注</x:v>
      </x:c>
      <x:c r="H3" s="92" t="str">
        <x:v>成約率</x:v>
      </x:c>
    </x:row>
    <x:row r="4">
      <x:c r="A4" s="42" t="str">
        <x:f>'マスタ'!A4</x:f>
        <x:v>SUUMO</x:v>
      </x:c>
      <x:c r="B4" s="42" t="n">
        <x:f>COUNTIF('反響一覧'!$E$4:$E$203,$A4)</x:f>
        <x:v>2</x:v>
      </x:c>
      <x:c r="C4" s="42" t="n">
        <x:f>COUNTIFS('反響一覧'!$E$4:$E$203,$A4,'反響一覧'!$K$4:$K$203,"未対応")</x:f>
        <x:v>0</x:v>
      </x:c>
      <x:c r="D4" s="42" t="n">
        <x:f>COUNTIFS('反響一覧'!$E$4:$E$203,$A4,'反響一覧'!$K$4:$K$203,"追客中")</x:f>
        <x:v>1</x:v>
      </x:c>
      <x:c r="E4" s="42" t="n">
        <x:f>COUNTIFS('反響一覧'!$E$4:$E$203,$A4,'反響一覧'!$K$4:$K$203,"内見予定")</x:f>
        <x:v>0</x:v>
      </x:c>
      <x:c r="F4" s="42" t="n">
        <x:f>COUNTIFS('反響一覧'!$E$4:$E$203,$A4,'反響一覧'!$K$4:$K$203,"成約")</x:f>
        <x:v>0</x:v>
      </x:c>
      <x:c r="G4" s="42" t="n">
        <x:f>COUNTIFS('反響一覧'!$E$4:$E$203,$A4,'反響一覧'!$K$4:$K$203,"失注")</x:f>
        <x:v>1</x:v>
      </x:c>
      <x:c r="H4" s="106" t="n">
        <x:f>IF($B4=0,0,$F4/$B4)</x:f>
        <x:v>0</x:v>
      </x:c>
    </x:row>
    <x:row r="5">
      <x:c r="A5" s="42" t="str">
        <x:f>'マスタ'!A5</x:f>
        <x:v>ホームページ</x:v>
      </x:c>
      <x:c r="B5" s="42" t="n">
        <x:f>COUNTIF('反響一覧'!$E$4:$E$203,$A5)</x:f>
        <x:v>1</x:v>
      </x:c>
      <x:c r="C5" s="42" t="n">
        <x:f>COUNTIFS('反響一覧'!$E$4:$E$203,$A5,'反響一覧'!$K$4:$K$203,"未対応")</x:f>
        <x:v>1</x:v>
      </x:c>
      <x:c r="D5" s="42" t="n">
        <x:f>COUNTIFS('反響一覧'!$E$4:$E$203,$A5,'反響一覧'!$K$4:$K$203,"追客中")</x:f>
        <x:v>0</x:v>
      </x:c>
      <x:c r="E5" s="42" t="n">
        <x:f>COUNTIFS('反響一覧'!$E$4:$E$203,$A5,'反響一覧'!$K$4:$K$203,"内見予定")</x:f>
        <x:v>0</x:v>
      </x:c>
      <x:c r="F5" s="42" t="n">
        <x:f>COUNTIFS('反響一覧'!$E$4:$E$203,$A5,'反響一覧'!$K$4:$K$203,"成約")</x:f>
        <x:v>0</x:v>
      </x:c>
      <x:c r="G5" s="42" t="n">
        <x:f>COUNTIFS('反響一覧'!$E$4:$E$203,$A5,'反響一覧'!$K$4:$K$203,"失注")</x:f>
        <x:v>0</x:v>
      </x:c>
      <x:c r="H5" s="106" t="n">
        <x:f>IF($B5=0,0,$F5/$B5)</x:f>
        <x:v>0</x:v>
      </x:c>
    </x:row>
    <x:row r="6">
      <x:c r="A6" s="42" t="str">
        <x:f>'マスタ'!A6</x:f>
        <x:v>at home</x:v>
      </x:c>
      <x:c r="B6" s="42" t="n">
        <x:f>COUNTIF('反響一覧'!$E$4:$E$203,$A6)</x:f>
        <x:v>1</x:v>
      </x:c>
      <x:c r="C6" s="42" t="n">
        <x:f>COUNTIFS('反響一覧'!$E$4:$E$203,$A6,'反響一覧'!$K$4:$K$203,"未対応")</x:f>
        <x:v>0</x:v>
      </x:c>
      <x:c r="D6" s="42" t="n">
        <x:f>COUNTIFS('反響一覧'!$E$4:$E$203,$A6,'反響一覧'!$K$4:$K$203,"追客中")</x:f>
        <x:v>0</x:v>
      </x:c>
      <x:c r="E6" s="42" t="n">
        <x:f>COUNTIFS('反響一覧'!$E$4:$E$203,$A6,'反響一覧'!$K$4:$K$203,"内見予定")</x:f>
        <x:v>1</x:v>
      </x:c>
      <x:c r="F6" s="42" t="n">
        <x:f>COUNTIFS('反響一覧'!$E$4:$E$203,$A6,'反響一覧'!$K$4:$K$203,"成約")</x:f>
        <x:v>0</x:v>
      </x:c>
      <x:c r="G6" s="42" t="n">
        <x:f>COUNTIFS('反響一覧'!$E$4:$E$203,$A6,'反響一覧'!$K$4:$K$203,"失注")</x:f>
        <x:v>0</x:v>
      </x:c>
      <x:c r="H6" s="106" t="n">
        <x:f>IF($B6=0,0,$F6/$B6)</x:f>
        <x:v>0</x:v>
      </x:c>
    </x:row>
    <x:row r="7">
      <x:c r="A7" s="42" t="str">
        <x:f>'マスタ'!A7</x:f>
        <x:v>LIFULL HOME'S</x:v>
      </x:c>
      <x:c r="B7" s="42" t="n">
        <x:f>COUNTIF('反響一覧'!$E$4:$E$203,$A7)</x:f>
        <x:v>1</x:v>
      </x:c>
      <x:c r="C7" s="42" t="n">
        <x:f>COUNTIFS('反響一覧'!$E$4:$E$203,$A7,'反響一覧'!$K$4:$K$203,"未対応")</x:f>
        <x:v>0</x:v>
      </x:c>
      <x:c r="D7" s="42" t="n">
        <x:f>COUNTIFS('反響一覧'!$E$4:$E$203,$A7,'反響一覧'!$K$4:$K$203,"追客中")</x:f>
        <x:v>0</x:v>
      </x:c>
      <x:c r="E7" s="42" t="n">
        <x:f>COUNTIFS('反響一覧'!$E$4:$E$203,$A7,'反響一覧'!$K$4:$K$203,"内見予定")</x:f>
        <x:v>0</x:v>
      </x:c>
      <x:c r="F7" s="42" t="n">
        <x:f>COUNTIFS('反響一覧'!$E$4:$E$203,$A7,'反響一覧'!$K$4:$K$203,"成約")</x:f>
        <x:v>1</x:v>
      </x:c>
      <x:c r="G7" s="42" t="n">
        <x:f>COUNTIFS('反響一覧'!$E$4:$E$203,$A7,'反響一覧'!$K$4:$K$203,"失注")</x:f>
        <x:v>0</x:v>
      </x:c>
      <x:c r="H7" s="106" t="n">
        <x:f>IF($B7=0,0,$F7/$B7)</x:f>
        <x:v>1</x:v>
      </x:c>
    </x:row>
    <x:row r="8">
      <x:c r="A8" s="42" t="str">
        <x:f>'マスタ'!A8</x:f>
        <x:v>紹介</x:v>
      </x:c>
      <x:c r="B8" s="42" t="n">
        <x:f>COUNTIF('反響一覧'!$E$4:$E$203,$A8)</x:f>
        <x:v>1</x:v>
      </x:c>
      <x:c r="C8" s="42" t="n">
        <x:f>COUNTIFS('反響一覧'!$E$4:$E$203,$A8,'反響一覧'!$K$4:$K$203,"未対応")</x:f>
        <x:v>0</x:v>
      </x:c>
      <x:c r="D8" s="42" t="n">
        <x:f>COUNTIFS('反響一覧'!$E$4:$E$203,$A8,'反響一覧'!$K$4:$K$203,"追客中")</x:f>
        <x:v>0</x:v>
      </x:c>
      <x:c r="E8" s="42" t="n">
        <x:f>COUNTIFS('反響一覧'!$E$4:$E$203,$A8,'反響一覧'!$K$4:$K$203,"内見予定")</x:f>
        <x:v>0</x:v>
      </x:c>
      <x:c r="F8" s="42" t="n">
        <x:f>COUNTIFS('反響一覧'!$E$4:$E$203,$A8,'反響一覧'!$K$4:$K$203,"成約")</x:f>
        <x:v>0</x:v>
      </x:c>
      <x:c r="G8" s="42" t="n">
        <x:f>COUNTIFS('反響一覧'!$E$4:$E$203,$A8,'反響一覧'!$K$4:$K$203,"失注")</x:f>
        <x:v>0</x:v>
      </x:c>
      <x:c r="H8" s="106" t="n">
        <x:f>IF($B8=0,0,$F8/$B8)</x:f>
        <x:v>0</x:v>
      </x:c>
    </x:row>
    <x:row r="9">
      <x:c r="A9" s="42" t="str">
        <x:f>'マスタ'!A9</x:f>
        <x:v>来店</x:v>
      </x:c>
      <x:c r="B9" s="42" t="n">
        <x:f>COUNTIF('反響一覧'!$E$4:$E$203,$A9)</x:f>
        <x:v>0</x:v>
      </x:c>
      <x:c r="C9" s="42" t="n">
        <x:f>COUNTIFS('反響一覧'!$E$4:$E$203,$A9,'反響一覧'!$K$4:$K$203,"未対応")</x:f>
        <x:v>0</x:v>
      </x:c>
      <x:c r="D9" s="42" t="n">
        <x:f>COUNTIFS('反響一覧'!$E$4:$E$203,$A9,'反響一覧'!$K$4:$K$203,"追客中")</x:f>
        <x:v>0</x:v>
      </x:c>
      <x:c r="E9" s="42" t="n">
        <x:f>COUNTIFS('反響一覧'!$E$4:$E$203,$A9,'反響一覧'!$K$4:$K$203,"内見予定")</x:f>
        <x:v>0</x:v>
      </x:c>
      <x:c r="F9" s="42" t="n">
        <x:f>COUNTIFS('反響一覧'!$E$4:$E$203,$A9,'反響一覧'!$K$4:$K$203,"成約")</x:f>
        <x:v>0</x:v>
      </x:c>
      <x:c r="G9" s="42" t="n">
        <x:f>COUNTIFS('反響一覧'!$E$4:$E$203,$A9,'反響一覧'!$K$4:$K$203,"失注")</x:f>
        <x:v>0</x:v>
      </x:c>
      <x:c r="H9" s="106" t="n">
        <x:f>IF($B9=0,0,$F9/$B9)</x:f>
        <x:v>0</x:v>
      </x:c>
    </x:row>
    <x:row r="10">
      <x:c r="A10" s="42" t="str">
        <x:f>'マスタ'!A10</x:f>
        <x:v>ポータルその他</x:v>
      </x:c>
      <x:c r="B10" s="42" t="n">
        <x:f>COUNTIF('反響一覧'!$E$4:$E$203,$A10)</x:f>
        <x:v>1</x:v>
      </x:c>
      <x:c r="C10" s="42" t="n">
        <x:f>COUNTIFS('反響一覧'!$E$4:$E$203,$A10,'反響一覧'!$K$4:$K$203,"未対応")</x:f>
        <x:v>0</x:v>
      </x:c>
      <x:c r="D10" s="42" t="n">
        <x:f>COUNTIFS('反響一覧'!$E$4:$E$203,$A10,'反響一覧'!$K$4:$K$203,"追客中")</x:f>
        <x:v>1</x:v>
      </x:c>
      <x:c r="E10" s="42" t="n">
        <x:f>COUNTIFS('反響一覧'!$E$4:$E$203,$A10,'反響一覧'!$K$4:$K$203,"内見予定")</x:f>
        <x:v>0</x:v>
      </x:c>
      <x:c r="F10" s="42" t="n">
        <x:f>COUNTIFS('反響一覧'!$E$4:$E$203,$A10,'反響一覧'!$K$4:$K$203,"成約")</x:f>
        <x:v>0</x:v>
      </x:c>
      <x:c r="G10" s="42" t="n">
        <x:f>COUNTIFS('反響一覧'!$E$4:$E$203,$A10,'反響一覧'!$K$4:$K$203,"失注")</x:f>
        <x:v>0</x:v>
      </x:c>
      <x:c r="H10" s="106" t="n">
        <x:f>IF($B10=0,0,$F10/$B10)</x:f>
        <x:v>0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f165d8abe0084da9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  <x:col min="9" max="9" width="11.859999656677246" hidden="0" customWidth="1"/>
  </x:cols>
  <x:sheetData>
    <x:row r="1" ht="25.5" customHeight="1">
      <x:c r="A1" s="8" t="str">
        <x:v>担当者別集計</x:v>
      </x:c>
      <x:c r="B1" s="8" t="str">
        <x:v>担当者別集計</x:v>
      </x:c>
      <x:c r="C1" s="8" t="str">
        <x:v>担当者別集計</x:v>
      </x:c>
      <x:c r="D1" s="8" t="str">
        <x:v>担当者別集計</x:v>
      </x:c>
      <x:c r="E1" s="8" t="str">
        <x:v>担当者別集計</x:v>
      </x:c>
      <x:c r="F1" s="8" t="str">
        <x:v>担当者別集計</x:v>
      </x:c>
      <x:c r="G1" s="8" t="str">
        <x:v>担当者別集計</x:v>
      </x:c>
      <x:c r="H1" s="8" t="str">
        <x:v>担当者別集計</x:v>
      </x:c>
      <x:c r="I1" s="8" t="str">
        <x:v>担当者別集計</x:v>
      </x:c>
    </x:row>
    <x:row r="2" ht="25.5" customHeight="1">
      <x:c r="A2" s="18" t="str">
        <x:v>担当者ごとの反響数、未対応、追客中、期限超過、内見予定、成約、失注、成約率を確認します。</x:v>
      </x:c>
      <x:c r="B2" s="18" t="str">
        <x:v>担当者ごとの反響数、未対応、追客中、期限超過、内見予定、成約、失注、成約率を確認します。</x:v>
      </x:c>
      <x:c r="C2" s="18" t="str">
        <x:v>担当者ごとの反響数、未対応、追客中、期限超過、内見予定、成約、失注、成約率を確認します。</x:v>
      </x:c>
      <x:c r="D2" s="18" t="str">
        <x:v>担当者ごとの反響数、未対応、追客中、期限超過、内見予定、成約、失注、成約率を確認します。</x:v>
      </x:c>
      <x:c r="E2" s="18" t="str">
        <x:v>担当者ごとの反響数、未対応、追客中、期限超過、内見予定、成約、失注、成約率を確認します。</x:v>
      </x:c>
      <x:c r="F2" s="18" t="str">
        <x:v>担当者ごとの反響数、未対応、追客中、期限超過、内見予定、成約、失注、成約率を確認します。</x:v>
      </x:c>
      <x:c r="G2" s="18" t="str">
        <x:v>担当者ごとの反響数、未対応、追客中、期限超過、内見予定、成約、失注、成約率を確認します。</x:v>
      </x:c>
      <x:c r="H2" s="18" t="str">
        <x:v>担当者ごとの反響数、未対応、追客中、期限超過、内見予定、成約、失注、成約率を確認します。</x:v>
      </x:c>
      <x:c r="I2" s="18" t="str">
        <x:v>担当者ごとの反響数、未対応、追客中、期限超過、内見予定、成約、失注、成約率を確認します。</x:v>
      </x:c>
    </x:row>
    <x:row r="3" ht="25.5" customHeight="1">
      <x:c r="A3" s="92" t="str">
        <x:v>担当者</x:v>
      </x:c>
      <x:c r="B3" s="92" t="str">
        <x:v>反響数</x:v>
      </x:c>
      <x:c r="C3" s="92" t="str">
        <x:v>未対応</x:v>
      </x:c>
      <x:c r="D3" s="92" t="str">
        <x:v>追客中</x:v>
      </x:c>
      <x:c r="E3" s="92" t="str">
        <x:v>期限超過</x:v>
      </x:c>
      <x:c r="F3" s="92" t="str">
        <x:v>内見予定</x:v>
      </x:c>
      <x:c r="G3" s="92" t="str">
        <x:v>成約</x:v>
      </x:c>
      <x:c r="H3" s="92" t="str">
        <x:v>失注</x:v>
      </x:c>
      <x:c r="I3" s="92" t="str">
        <x:v>成約率</x:v>
      </x:c>
    </x:row>
    <x:row r="4">
      <x:c r="A4" s="42" t="str">
        <x:f>'マスタ'!F4</x:f>
        <x:v>佐藤</x:v>
      </x:c>
      <x:c r="B4" s="42" t="n">
        <x:f>COUNTIF('反響一覧'!$J$4:$J$203,$A4)</x:f>
        <x:v>2</x:v>
      </x:c>
      <x:c r="C4" s="42" t="n">
        <x:f>COUNTIFS('反響一覧'!$J$4:$J$203,$A4,'反響一覧'!$K$4:$K$203,"未対応")</x:f>
        <x:v>0</x:v>
      </x:c>
      <x:c r="D4" s="42" t="n">
        <x:f>COUNTIFS('反響一覧'!$J$4:$J$203,$A4,'反響一覧'!$K$4:$K$203,"追客中")</x:f>
        <x:v>1</x:v>
      </x:c>
      <x:c r="E4" s="42" t="n">
        <x:f>COUNTIFS('反響一覧'!$J$4:$J$203,$A4,'反響一覧'!$R$4:$R$203,"期限超過")</x:f>
        <x:v>0</x:v>
      </x:c>
      <x:c r="F4" s="42" t="n">
        <x:f>COUNTIFS('反響一覧'!$J$4:$J$203,$A4,'反響一覧'!$K$4:$K$203,"内見予定")</x:f>
        <x:v>0</x:v>
      </x:c>
      <x:c r="G4" s="42" t="n">
        <x:f>COUNTIFS('反響一覧'!$J$4:$J$203,$A4,'反響一覧'!$K$4:$K$203,"成約")</x:f>
        <x:v>1</x:v>
      </x:c>
      <x:c r="H4" s="42" t="n">
        <x:f>COUNTIFS('反響一覧'!$J$4:$J$203,$A4,'反響一覧'!$K$4:$K$203,"失注")</x:f>
        <x:v>0</x:v>
      </x:c>
      <x:c r="I4" s="106" t="n">
        <x:f>IF($B4=0,0,$G4/$B4)</x:f>
        <x:v>0.5</x:v>
      </x:c>
    </x:row>
    <x:row r="5">
      <x:c r="A5" s="42" t="str">
        <x:f>'マスタ'!F5</x:f>
        <x:v>高橋</x:v>
      </x:c>
      <x:c r="B5" s="42" t="n">
        <x:f>COUNTIF('反響一覧'!$J$4:$J$203,$A5)</x:f>
        <x:v>2</x:v>
      </x:c>
      <x:c r="C5" s="42" t="n">
        <x:f>COUNTIFS('反響一覧'!$J$4:$J$203,$A5,'反響一覧'!$K$4:$K$203,"未対応")</x:f>
        <x:v>1</x:v>
      </x:c>
      <x:c r="D5" s="42" t="n">
        <x:f>COUNTIFS('反響一覧'!$J$4:$J$203,$A5,'反響一覧'!$K$4:$K$203,"追客中")</x:f>
        <x:v>0</x:v>
      </x:c>
      <x:c r="E5" s="42" t="n">
        <x:f>COUNTIFS('反響一覧'!$J$4:$J$203,$A5,'反響一覧'!$R$4:$R$203,"期限超過")</x:f>
        <x:v>0</x:v>
      </x:c>
      <x:c r="F5" s="42" t="n">
        <x:f>COUNTIFS('反響一覧'!$J$4:$J$203,$A5,'反響一覧'!$K$4:$K$203,"内見予定")</x:f>
        <x:v>0</x:v>
      </x:c>
      <x:c r="G5" s="42" t="n">
        <x:f>COUNTIFS('反響一覧'!$J$4:$J$203,$A5,'反響一覧'!$K$4:$K$203,"成約")</x:f>
        <x:v>0</x:v>
      </x:c>
      <x:c r="H5" s="42" t="n">
        <x:f>COUNTIFS('反響一覧'!$J$4:$J$203,$A5,'反響一覧'!$K$4:$K$203,"失注")</x:f>
        <x:v>1</x:v>
      </x:c>
      <x:c r="I5" s="106" t="n">
        <x:f>IF($B5=0,0,$G5/$B5)</x:f>
        <x:v>0</x:v>
      </x:c>
    </x:row>
    <x:row r="6">
      <x:c r="A6" s="42" t="str">
        <x:f>'マスタ'!F6</x:f>
        <x:v>鈴木</x:v>
      </x:c>
      <x:c r="B6" s="42" t="n">
        <x:f>COUNTIF('反響一覧'!$J$4:$J$203,$A6)</x:f>
        <x:v>2</x:v>
      </x:c>
      <x:c r="C6" s="42" t="n">
        <x:f>COUNTIFS('反響一覧'!$J$4:$J$203,$A6,'反響一覧'!$K$4:$K$203,"未対応")</x:f>
        <x:v>0</x:v>
      </x:c>
      <x:c r="D6" s="42" t="n">
        <x:f>COUNTIFS('反響一覧'!$J$4:$J$203,$A6,'反響一覧'!$K$4:$K$203,"追客中")</x:f>
        <x:v>1</x:v>
      </x:c>
      <x:c r="E6" s="42" t="n">
        <x:f>COUNTIFS('反響一覧'!$J$4:$J$203,$A6,'反響一覧'!$R$4:$R$203,"期限超過")</x:f>
        <x:v>1</x:v>
      </x:c>
      <x:c r="F6" s="42" t="n">
        <x:f>COUNTIFS('反響一覧'!$J$4:$J$203,$A6,'反響一覧'!$K$4:$K$203,"内見予定")</x:f>
        <x:v>1</x:v>
      </x:c>
      <x:c r="G6" s="42" t="n">
        <x:f>COUNTIFS('反響一覧'!$J$4:$J$203,$A6,'反響一覧'!$K$4:$K$203,"成約")</x:f>
        <x:v>0</x:v>
      </x:c>
      <x:c r="H6" s="42" t="n">
        <x:f>COUNTIFS('反響一覧'!$J$4:$J$203,$A6,'反響一覧'!$K$4:$K$203,"失注")</x:f>
        <x:v>0</x:v>
      </x:c>
      <x:c r="I6" s="106" t="n">
        <x:f>IF($B6=0,0,$G6/$B6)</x:f>
        <x:v>0</x:v>
      </x:c>
    </x:row>
    <x:row r="7">
      <x:c r="A7" s="42" t="str">
        <x:f>'マスタ'!F7</x:f>
        <x:v>田中</x:v>
      </x:c>
      <x:c r="B7" s="42" t="n">
        <x:f>COUNTIF('反響一覧'!$J$4:$J$203,$A7)</x:f>
        <x:v>1</x:v>
      </x:c>
      <x:c r="C7" s="42" t="n">
        <x:f>COUNTIFS('反響一覧'!$J$4:$J$203,$A7,'反響一覧'!$K$4:$K$203,"未対応")</x:f>
        <x:v>0</x:v>
      </x:c>
      <x:c r="D7" s="42" t="n">
        <x:f>COUNTIFS('反響一覧'!$J$4:$J$203,$A7,'反響一覧'!$K$4:$K$203,"追客中")</x:f>
        <x:v>0</x:v>
      </x:c>
      <x:c r="E7" s="42" t="n">
        <x:f>COUNTIFS('反響一覧'!$J$4:$J$203,$A7,'反響一覧'!$R$4:$R$203,"期限超過")</x:f>
        <x:v>0</x:v>
      </x:c>
      <x:c r="F7" s="42" t="n">
        <x:f>COUNTIFS('反響一覧'!$J$4:$J$203,$A7,'反響一覧'!$K$4:$K$203,"内見予定")</x:f>
        <x:v>0</x:v>
      </x:c>
      <x:c r="G7" s="42" t="n">
        <x:f>COUNTIFS('反響一覧'!$J$4:$J$203,$A7,'反響一覧'!$K$4:$K$203,"成約")</x:f>
        <x:v>0</x:v>
      </x:c>
      <x:c r="H7" s="42" t="n">
        <x:f>COUNTIFS('反響一覧'!$J$4:$J$203,$A7,'反響一覧'!$K$4:$K$203,"失注")</x:f>
        <x:v>0</x:v>
      </x:c>
      <x:c r="I7" s="106" t="n">
        <x:f>IF($B7=0,0,$G7/$B7)</x:f>
        <x:v>0</x:v>
      </x:c>
    </x:row>
    <x:row r="8">
      <x:c r="A8" s="42" t="str">
        <x:f>'マスタ'!F8</x:f>
        <x:v>山本</x:v>
      </x:c>
      <x:c r="B8" s="42" t="n">
        <x:f>COUNTIF('反響一覧'!$J$4:$J$203,$A8)</x:f>
        <x:v>0</x:v>
      </x:c>
      <x:c r="C8" s="42" t="n">
        <x:f>COUNTIFS('反響一覧'!$J$4:$J$203,$A8,'反響一覧'!$K$4:$K$203,"未対応")</x:f>
        <x:v>0</x:v>
      </x:c>
      <x:c r="D8" s="42" t="n">
        <x:f>COUNTIFS('反響一覧'!$J$4:$J$203,$A8,'反響一覧'!$K$4:$K$203,"追客中")</x:f>
        <x:v>0</x:v>
      </x:c>
      <x:c r="E8" s="42" t="n">
        <x:f>COUNTIFS('反響一覧'!$J$4:$J$203,$A8,'反響一覧'!$R$4:$R$203,"期限超過")</x:f>
        <x:v>0</x:v>
      </x:c>
      <x:c r="F8" s="42" t="n">
        <x:f>COUNTIFS('反響一覧'!$J$4:$J$203,$A8,'反響一覧'!$K$4:$K$203,"内見予定")</x:f>
        <x:v>0</x:v>
      </x:c>
      <x:c r="G8" s="42" t="n">
        <x:f>COUNTIFS('反響一覧'!$J$4:$J$203,$A8,'反響一覧'!$K$4:$K$203,"成約")</x:f>
        <x:v>0</x:v>
      </x:c>
      <x:c r="H8" s="42" t="n">
        <x:f>COUNTIFS('反響一覧'!$J$4:$J$203,$A8,'反響一覧'!$K$4:$K$203,"失注")</x:f>
        <x:v>0</x:v>
      </x:c>
      <x:c r="I8" s="106" t="n">
        <x:f>IF($B8=0,0,$G8/$B8)</x:f>
        <x:v>0</x:v>
      </x:c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fdebc505277c47e4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16.43000030517578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 ht="25.5" customHeight="1">
      <x:c r="A1" s="8" t="str">
        <x:v>マスタ</x:v>
      </x:c>
      <x:c r="B1" s="8" t="str">
        <x:v>マスタ</x:v>
      </x:c>
      <x:c r="C1" s="8" t="str">
        <x:v>マスタ</x:v>
      </x:c>
      <x:c r="D1" s="8" t="str">
        <x:v>マスタ</x:v>
      </x:c>
      <x:c r="E1" s="8" t="str">
        <x:v>マスタ</x:v>
      </x:c>
      <x:c r="F1" s="8" t="str">
        <x:v>マスタ</x:v>
      </x:c>
      <x:c r="G1" s="8" t="str">
        <x:v>マスタ</x:v>
      </x:c>
      <x:c r="H1" s="8" t="str">
        <x:v>マスタ</x:v>
      </x:c>
    </x:row>
    <x:row r="2" ht="25.5" customHeight="1">
      <x:c r="A2" s="18" t="str">
        <x:v>入力候補を変更する場合はこのシートを編集してください。</x:v>
      </x:c>
      <x:c r="B2" s="18" t="str">
        <x:v>入力候補を変更する場合はこのシートを編集してください。</x:v>
      </x:c>
      <x:c r="C2" s="18" t="str">
        <x:v>入力候補を変更する場合はこのシートを編集してください。</x:v>
      </x:c>
      <x:c r="D2" s="18" t="str">
        <x:v>入力候補を変更する場合はこのシートを編集してください。</x:v>
      </x:c>
      <x:c r="E2" s="18" t="str">
        <x:v>入力候補を変更する場合はこのシートを編集してください。</x:v>
      </x:c>
      <x:c r="F2" s="18" t="str">
        <x:v>入力候補を変更する場合はこのシートを編集してください。</x:v>
      </x:c>
      <x:c r="G2" s="18" t="str">
        <x:v>入力候補を変更する場合はこのシートを編集してください。</x:v>
      </x:c>
      <x:c r="H2" s="18" t="str">
        <x:v>入力候補を変更する場合はこのシートを編集してください。</x:v>
      </x:c>
    </x:row>
    <x:row r="3" ht="25.5" customHeight="1">
      <x:c r="A3" s="92" t="str">
        <x:v>反響媒体</x:v>
      </x:c>
      <x:c r="B3" s="92" t="str">
        <x:v>ステータス</x:v>
      </x:c>
      <x:c r="C3" s="92" t="str">
        <x:v>温度感</x:v>
      </x:c>
      <x:c r="D3" s="92" t="str">
        <x:v>接触方法</x:v>
      </x:c>
      <x:c r="E3" s="92" t="str">
        <x:v>内見状態</x:v>
      </x:c>
      <x:c r="F3" s="92" t="str">
        <x:v>担当者</x:v>
      </x:c>
      <x:c r="G3" s="92" t="str">
        <x:v>区分</x:v>
      </x:c>
      <x:c r="H3" s="92" t="str">
        <x:v>失注理由</x:v>
      </x:c>
    </x:row>
    <x:row r="4">
      <x:c r="A4" s="42" t="str">
        <x:v>SUUMO</x:v>
      </x:c>
      <x:c r="B4" s="42" t="str">
        <x:v>未対応</x:v>
      </x:c>
      <x:c r="C4" s="42" t="str">
        <x:v>高</x:v>
      </x:c>
      <x:c r="D4" s="42" t="str">
        <x:v>電話</x:v>
      </x:c>
      <x:c r="E4" s="42" t="str">
        <x:v>仮予約</x:v>
      </x:c>
      <x:c r="F4" s="42" t="str">
        <x:v>佐藤</x:v>
      </x:c>
      <x:c r="G4" s="42" t="str">
        <x:v>賃貸</x:v>
      </x:c>
      <x:c r="H4" s="42" t="str">
        <x:v>他社決定</x:v>
      </x:c>
    </x:row>
    <x:row r="5">
      <x:c r="A5" s="42" t="str">
        <x:v>ホームページ</x:v>
      </x:c>
      <x:c r="B5" s="42" t="str">
        <x:v>追客中</x:v>
      </x:c>
      <x:c r="C5" s="42" t="str">
        <x:v>中</x:v>
      </x:c>
      <x:c r="D5" s="42" t="str">
        <x:v>メール</x:v>
      </x:c>
      <x:c r="E5" s="42" t="str">
        <x:v>予約</x:v>
      </x:c>
      <x:c r="F5" s="42" t="str">
        <x:v>高橋</x:v>
      </x:c>
      <x:c r="G5" s="42" t="str">
        <x:v>売買</x:v>
      </x:c>
      <x:c r="H5" s="42" t="str">
        <x:v>予算不一致</x:v>
      </x:c>
    </x:row>
    <x:row r="6">
      <x:c r="A6" s="42" t="str">
        <x:v>at home</x:v>
      </x:c>
      <x:c r="B6" s="42" t="str">
        <x:v>内見予定</x:v>
      </x:c>
      <x:c r="C6" s="42" t="str">
        <x:v>低</x:v>
      </x:c>
      <x:c r="D6" s="42" t="str">
        <x:v>LINE</x:v>
      </x:c>
      <x:c r="E6" s="42" t="str">
        <x:v>実施済</x:v>
      </x:c>
      <x:c r="F6" s="42" t="str">
        <x:v>鈴木</x:v>
      </x:c>
      <x:c r="G6" s="42" t="str">
        <x:v>管理</x:v>
      </x:c>
      <x:c r="H6" s="42" t="str">
        <x:v>条件不一致</x:v>
      </x:c>
    </x:row>
    <x:row r="7">
      <x:c r="A7" s="42" t="str">
        <x:v>LIFULL HOME'S</x:v>
      </x:c>
      <x:c r="B7" s="42" t="str">
        <x:v>申込</x:v>
      </x:c>
      <x:c r="C7" s="42" t="str">
        <x:v>不明</x:v>
      </x:c>
      <x:c r="D7" s="42" t="str">
        <x:v>SMS</x:v>
      </x:c>
      <x:c r="E7" s="42" t="str">
        <x:v>キャンセル</x:v>
      </x:c>
      <x:c r="F7" s="42" t="str">
        <x:v>田中</x:v>
      </x:c>
      <x:c r="G7" s="42" t="str">
        <x:v>買取再販</x:v>
      </x:c>
      <x:c r="H7" s="42" t="str">
        <x:v>連絡不可</x:v>
      </x:c>
    </x:row>
    <x:row r="8">
      <x:c r="A8" s="42" t="str">
        <x:v>紹介</x:v>
      </x:c>
      <x:c r="B8" s="42" t="str">
        <x:v>成約</x:v>
      </x:c>
      <x:c r="C8" s="42" t="str"/>
      <x:c r="D8" s="42" t="str">
        <x:v>来店</x:v>
      </x:c>
      <x:c r="E8" s="42" t="str">
        <x:v>再調整</x:v>
      </x:c>
      <x:c r="F8" s="42" t="str">
        <x:v>山本</x:v>
      </x:c>
      <x:c r="G8" s="42" t="str">
        <x:v>その他</x:v>
      </x:c>
      <x:c r="H8" s="42" t="str">
        <x:v>時期ずれ</x:v>
      </x:c>
    </x:row>
    <x:row r="9">
      <x:c r="A9" s="42" t="str">
        <x:v>来店</x:v>
      </x:c>
      <x:c r="B9" s="42" t="str">
        <x:v>失注</x:v>
      </x:c>
      <x:c r="C9" s="42" t="str"/>
      <x:c r="D9" s="42" t="str">
        <x:v>内見</x:v>
      </x:c>
      <x:c r="E9" s="42" t="str"/>
      <x:c r="F9" s="42" t="str"/>
      <x:c r="G9" s="42" t="str"/>
      <x:c r="H9" s="42" t="str">
        <x:v>重複反響</x:v>
      </x:c>
    </x:row>
    <x:row r="10">
      <x:c r="A10" s="42" t="str">
        <x:v>ポータルその他</x:v>
      </x:c>
      <x:c r="B10" s="42" t="str">
        <x:v>保留</x:v>
      </x:c>
      <x:c r="C10" s="42" t="str"/>
      <x:c r="D10" s="42" t="str">
        <x:v>内見後フォロー</x:v>
      </x:c>
      <x:c r="E10" s="42" t="str"/>
      <x:c r="F10" s="42" t="str"/>
      <x:c r="G10" s="42" t="str"/>
      <x:c r="H10" s="42" t="str">
        <x:v>その他</x:v>
      </x:c>
    </x:row>
    <x:row r="11">
      <x:c r="A11" s="42" t="str"/>
      <x:c r="B11" s="42" t="str"/>
      <x:c r="C11" s="42" t="str"/>
      <x:c r="D11" s="42" t="str">
        <x:v>その他</x:v>
      </x:c>
      <x:c r="E11" s="42" t="str"/>
      <x:c r="F11" s="42" t="str"/>
      <x:c r="G11" s="42" t="str"/>
      <x:c r="H11" s="42" t="str"/>
    </x:row>
    <x:row r="12">
      <x:c r="A12" s="42" t="str"/>
      <x:c r="B12" s="42" t="str"/>
      <x:c r="C12" s="42" t="str"/>
      <x:c r="D12" s="42" t="str"/>
      <x:c r="E12" s="42" t="str"/>
      <x:c r="F12" s="42" t="str"/>
      <x:c r="G12" s="42" t="str"/>
      <x:c r="H12" s="42" t="str"/>
    </x:row>
    <x:row r="13">
      <x:c r="A13" s="42" t="str"/>
      <x:c r="B13" s="42" t="str"/>
      <x:c r="C13" s="42" t="str"/>
      <x:c r="D13" s="42" t="str"/>
      <x:c r="E13" s="42" t="str"/>
      <x:c r="F13" s="42" t="str"/>
      <x:c r="G13" s="42" t="str"/>
      <x:c r="H13" s="42" t="str"/>
    </x:row>
    <x:row r="14">
      <x:c r="A14" s="42" t="str"/>
      <x:c r="B14" s="42" t="str"/>
      <x:c r="C14" s="42" t="str"/>
      <x:c r="D14" s="42" t="str"/>
      <x:c r="E14" s="42" t="str"/>
      <x:c r="F14" s="42" t="str"/>
      <x:c r="G14" s="42" t="str"/>
      <x:c r="H14" s="42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5b488d0ff0f449ae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6.43000030517578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 ht="25.5" customHeight="1">
      <x:c r="A1" s="8" t="str">
        <x:v>使い方</x:v>
      </x:c>
      <x:c r="B1" s="8" t="str">
        <x:v>使い方</x:v>
      </x:c>
      <x:c r="C1" s="8" t="str">
        <x:v>使い方</x:v>
      </x:c>
      <x:c r="D1" s="8" t="str">
        <x:v>使い方</x:v>
      </x:c>
      <x:c r="E1" s="8" t="str">
        <x:v>使い方</x:v>
      </x:c>
      <x:c r="F1" s="8" t="str">
        <x:v>使い方</x:v>
      </x:c>
      <x:c r="G1" s="8" t="str">
        <x:v>使い方</x:v>
      </x:c>
      <x:c r="H1" s="8" t="str">
        <x:v>使い方</x:v>
      </x:c>
    </x:row>
    <x:row r="2" ht="25.5" customHeight="1">
      <x:c r="A2" s="18" t="str">
        <x:v>反響管理・追客表テンプレートの使い方と、Excel運用の判断基準です。</x:v>
      </x:c>
      <x:c r="B2" s="18" t="str">
        <x:v>反響管理・追客表テンプレートの使い方と、Excel運用の判断基準です。</x:v>
      </x:c>
      <x:c r="C2" s="18" t="str">
        <x:v>反響管理・追客表テンプレートの使い方と、Excel運用の判断基準です。</x:v>
      </x:c>
      <x:c r="D2" s="18" t="str">
        <x:v>反響管理・追客表テンプレートの使い方と、Excel運用の判断基準です。</x:v>
      </x:c>
      <x:c r="E2" s="18" t="str">
        <x:v>反響管理・追客表テンプレートの使い方と、Excel運用の判断基準です。</x:v>
      </x:c>
      <x:c r="F2" s="18" t="str">
        <x:v>反響管理・追客表テンプレートの使い方と、Excel運用の判断基準です。</x:v>
      </x:c>
      <x:c r="G2" s="18" t="str">
        <x:v>反響管理・追客表テンプレートの使い方と、Excel運用の判断基準です。</x:v>
      </x:c>
      <x:c r="H2" s="18" t="str">
        <x:v>反響管理・追客表テンプレートの使い方と、Excel運用の判断基準です。</x:v>
      </x:c>
    </x:row>
    <x:row r="3" ht="25.5" customHeight="1"/>
    <x:row r="4">
      <x:c r="A4" s="64" t="str">
        <x:v>このテンプレートでできること</x:v>
      </x:c>
      <x:c r="B4" s="64" t="str"/>
      <x:c r="C4" s="64" t="str"/>
      <x:c r="D4" s="64" t="str"/>
      <x:c r="E4" s="64" t="str"/>
      <x:c r="F4" s="64" t="str"/>
      <x:c r="G4" s="64" t="str"/>
      <x:c r="H4" s="64" t="str"/>
    </x:row>
    <x:row r="5" ht="25.5" customHeight="1">
      <x:c r="A5" s="118" t="str">
        <x:v>1</x:v>
      </x:c>
      <x:c r="B5" s="118" t="str">
        <x:v>反響IDを共通キーにして、反響一覧、追客履歴、内見予約をつなげます。</x:v>
      </x:c>
      <x:c r="C5" s="118" t="str"/>
      <x:c r="D5" s="118" t="str"/>
      <x:c r="E5" s="118" t="str"/>
      <x:c r="F5" s="118" t="str"/>
      <x:c r="G5" s="118" t="str"/>
      <x:c r="H5" s="118" t="str"/>
    </x:row>
    <x:row r="6" ht="25.5" customHeight="1">
      <x:c r="A6" s="118" t="str">
        <x:v>2</x:v>
      </x:c>
      <x:c r="B6" s="118" t="str">
        <x:v>受付日、媒体、顧客名、担当者、ステータス、温度感、次回連絡日を管理できます。</x:v>
      </x:c>
      <x:c r="C6" s="118" t="str"/>
      <x:c r="D6" s="118" t="str"/>
      <x:c r="E6" s="118" t="str"/>
      <x:c r="F6" s="118" t="str"/>
      <x:c r="G6" s="118" t="str"/>
      <x:c r="H6" s="118" t="str"/>
    </x:row>
    <x:row r="7" ht="25.5" customHeight="1">
      <x:c r="A7" s="118" t="str">
        <x:v>3</x:v>
      </x:c>
      <x:c r="B7" s="118" t="str">
        <x:v>追客履歴を残すことで、誰がいつ何を連絡したかを確認できます。</x:v>
      </x:c>
      <x:c r="C7" s="118" t="str"/>
      <x:c r="D7" s="118" t="str"/>
      <x:c r="E7" s="118" t="str"/>
      <x:c r="F7" s="118" t="str"/>
      <x:c r="G7" s="118" t="str"/>
      <x:c r="H7" s="118" t="str"/>
    </x:row>
    <x:row r="8" ht="25.5" customHeight="1">
      <x:c r="A8" s="118" t="str">
        <x:v>4</x:v>
      </x:c>
      <x:c r="B8" s="118" t="str">
        <x:v>次回連絡日をもとに、期限超過、要対応、予定ありを自動判定します。</x:v>
      </x:c>
      <x:c r="C8" s="118" t="str"/>
      <x:c r="D8" s="118" t="str"/>
      <x:c r="E8" s="118" t="str"/>
      <x:c r="F8" s="118" t="str"/>
      <x:c r="G8" s="118" t="str"/>
      <x:c r="H8" s="118" t="str"/>
    </x:row>
    <x:row r="9" ht="25.5" customHeight="1">
      <x:c r="A9" s="118" t="str">
        <x:v>5</x:v>
      </x:c>
      <x:c r="B9" s="118" t="str">
        <x:v>内見予約を反響IDに紐づけて、予約、実施済、キャンセルを管理できます。</x:v>
      </x:c>
      <x:c r="C9" s="118" t="str"/>
      <x:c r="D9" s="118" t="str"/>
      <x:c r="E9" s="118" t="str"/>
      <x:c r="F9" s="118" t="str"/>
      <x:c r="G9" s="118" t="str"/>
      <x:c r="H9" s="118" t="str"/>
    </x:row>
    <x:row r="10" ht="25.5" customHeight="1">
      <x:c r="A10" s="118" t="str">
        <x:v>6</x:v>
      </x:c>
      <x:c r="B10" s="118" t="str">
        <x:v>媒体別、担当者別に反響数、未対応、期限超過、内見予定、成約率を確認できます。</x:v>
      </x:c>
      <x:c r="C10" s="118" t="str"/>
      <x:c r="D10" s="118" t="str"/>
      <x:c r="E10" s="118" t="str"/>
      <x:c r="F10" s="118" t="str"/>
      <x:c r="G10" s="118" t="str"/>
      <x:c r="H10" s="118" t="str"/>
    </x:row>
    <x:row r="11" ht="25.5" customHeight="1">
      <x:c r="A11" s="118" t="str">
        <x:v>7</x:v>
      </x:c>
      <x:c r="B11" s="118" t="str">
        <x:v>本格的なCRM、自動追客、LINE連携、ポータル反響自動取り込みを行うものではありません。</x:v>
      </x:c>
      <x:c r="C11" s="118" t="str"/>
      <x:c r="D11" s="118" t="str"/>
      <x:c r="E11" s="118" t="str"/>
      <x:c r="F11" s="118" t="str"/>
      <x:c r="G11" s="118" t="str"/>
      <x:c r="H11" s="118" t="str"/>
    </x:row>
    <x:row r="12" ht="25.5" customHeight="1">
      <x:c r="A12" s="118" t="str">
        <x:v>8</x:v>
      </x:c>
      <x:c r="B12" s="118" t="str">
        <x:v>まずは、自社の反響管理に必要な項目と追客ルールを整理するために使ってください。</x:v>
      </x:c>
      <x:c r="C12" s="118" t="str"/>
      <x:c r="D12" s="118" t="str"/>
      <x:c r="E12" s="118" t="str"/>
      <x:c r="F12" s="118" t="str"/>
      <x:c r="G12" s="118" t="str"/>
      <x:c r="H12" s="118" t="str"/>
    </x:row>
    <x:row r="13" ht="25.5" customHeight="1">
      <x:c r="A13" s="118"/>
      <x:c r="B13" s="118"/>
      <x:c r="C13" s="118"/>
      <x:c r="D13" s="118"/>
      <x:c r="E13" s="118"/>
      <x:c r="F13" s="118"/>
      <x:c r="G13" s="118"/>
      <x:c r="H13" s="118"/>
    </x:row>
    <x:row r="14" ht="25.5" customHeight="1">
      <x:c r="A14" s="118"/>
      <x:c r="B14" s="118"/>
      <x:c r="C14" s="118"/>
      <x:c r="D14" s="118"/>
      <x:c r="E14" s="118"/>
      <x:c r="F14" s="118"/>
      <x:c r="G14" s="118"/>
      <x:c r="H14" s="118"/>
    </x:row>
    <x:row r="15" ht="25.5" customHeight="1">
      <x:c r="A15" s="119" t="str">
        <x:v>Excelのままでよい条件</x:v>
      </x:c>
      <x:c r="B15" s="119" t="str"/>
      <x:c r="C15" s="119" t="str"/>
      <x:c r="D15" s="119" t="str"/>
      <x:c r="E15" s="119" t="str"/>
      <x:c r="F15" s="119" t="str"/>
      <x:c r="G15" s="119" t="str"/>
      <x:c r="H15" s="119" t="str"/>
    </x:row>
    <x:row r="16" ht="25.5" customHeight="1">
      <x:c r="A16" s="118" t="str"/>
      <x:c r="B16" s="118" t="str">
        <x:v>反響件数が少なく、担当者も限られている</x:v>
      </x:c>
      <x:c r="C16" s="118" t="str"/>
      <x:c r="D16" s="118" t="str"/>
      <x:c r="E16" s="118" t="str"/>
      <x:c r="F16" s="118" t="str"/>
      <x:c r="G16" s="118" t="str"/>
      <x:c r="H16" s="118" t="str"/>
    </x:row>
    <x:row r="17" ht="25.5" customHeight="1">
      <x:c r="A17" s="118" t="str"/>
      <x:c r="B17" s="118" t="str">
        <x:v>ポータル、電話、紹介などの入口が少なく、手入力でも漏れにくい</x:v>
      </x:c>
      <x:c r="C17" s="118" t="str"/>
      <x:c r="D17" s="118" t="str"/>
      <x:c r="E17" s="118" t="str"/>
      <x:c r="F17" s="118" t="str"/>
      <x:c r="G17" s="118" t="str"/>
      <x:c r="H17" s="118" t="str"/>
    </x:row>
    <x:row r="18" ht="25.5" customHeight="1">
      <x:c r="A18" s="118" t="str"/>
      <x:c r="B18" s="118" t="str">
        <x:v>次回連絡日や内見予約を週次確認で運用できている</x:v>
      </x:c>
      <x:c r="C18" s="118" t="str"/>
      <x:c r="D18" s="118" t="str"/>
      <x:c r="E18" s="118" t="str"/>
      <x:c r="F18" s="118" t="str"/>
      <x:c r="G18" s="118" t="str"/>
      <x:c r="H18" s="118" t="str"/>
    </x:row>
    <x:row r="19" ht="25.5" customHeight="1">
      <x:c r="A19" s="118" t="str"/>
      <x:c r="B19" s="118" t="str">
        <x:v>媒体別、担当者別の集計を月次で確認できれば十分</x:v>
      </x:c>
      <x:c r="C19" s="118" t="str"/>
      <x:c r="D19" s="118" t="str"/>
      <x:c r="E19" s="118" t="str"/>
      <x:c r="F19" s="118" t="str"/>
      <x:c r="G19" s="118" t="str"/>
      <x:c r="H19" s="118" t="str"/>
    </x:row>
    <x:row r="20" ht="25.5" customHeight="1">
      <x:c r="A20" s="118" t="str"/>
      <x:c r="B20" s="118" t="str">
        <x:v>追客ルールや管理項目をまだ固めている段階</x:v>
      </x:c>
      <x:c r="C20" s="118" t="str"/>
      <x:c r="D20" s="118" t="str"/>
      <x:c r="E20" s="118" t="str"/>
      <x:c r="F20" s="118" t="str"/>
      <x:c r="G20" s="118" t="str"/>
      <x:c r="H20" s="118" t="str"/>
    </x:row>
    <x:row r="21" ht="25.5" customHeight="1">
      <x:c r="A21" s="118"/>
      <x:c r="B21" s="118"/>
      <x:c r="C21" s="118"/>
      <x:c r="D21" s="118"/>
      <x:c r="E21" s="118"/>
      <x:c r="F21" s="118"/>
      <x:c r="G21" s="118"/>
      <x:c r="H21" s="118"/>
    </x:row>
    <x:row r="22" ht="25.5" customHeight="1">
      <x:c r="A22" s="118"/>
      <x:c r="B22" s="118"/>
      <x:c r="C22" s="118"/>
      <x:c r="D22" s="118"/>
      <x:c r="E22" s="118"/>
      <x:c r="F22" s="118"/>
      <x:c r="G22" s="118"/>
      <x:c r="H22" s="118"/>
    </x:row>
    <x:row r="23" ht="25.5" customHeight="1">
      <x:c r="A23" s="119" t="str">
        <x:v>システム化を検討した方がよい条件</x:v>
      </x:c>
      <x:c r="B23" s="119" t="str"/>
      <x:c r="C23" s="119" t="str"/>
      <x:c r="D23" s="119" t="str"/>
      <x:c r="E23" s="119" t="str"/>
      <x:c r="F23" s="119" t="str"/>
      <x:c r="G23" s="119" t="str"/>
      <x:c r="H23" s="119" t="str"/>
    </x:row>
    <x:row r="24" ht="25.5" customHeight="1">
      <x:c r="A24" s="118" t="str"/>
      <x:c r="B24" s="118" t="str">
        <x:v>反響件数が増え、初回対応や次回連絡が漏れる</x:v>
      </x:c>
      <x:c r="C24" s="118" t="str"/>
      <x:c r="D24" s="118" t="str"/>
      <x:c r="E24" s="118" t="str"/>
      <x:c r="F24" s="118" t="str"/>
      <x:c r="G24" s="118" t="str"/>
      <x:c r="H24" s="118" t="str"/>
    </x:row>
    <x:row r="25" ht="25.5" customHeight="1">
      <x:c r="A25" s="118" t="str"/>
      <x:c r="B25" s="118" t="str">
        <x:v>複数店舗、複数担当者で同じ顧客を見ている</x:v>
      </x:c>
      <x:c r="C25" s="118" t="str"/>
      <x:c r="D25" s="118" t="str"/>
      <x:c r="E25" s="118" t="str"/>
      <x:c r="F25" s="118" t="str"/>
      <x:c r="G25" s="118" t="str"/>
      <x:c r="H25" s="118" t="str"/>
    </x:row>
    <x:row r="26" ht="25.5" customHeight="1">
      <x:c r="A26" s="118" t="str"/>
      <x:c r="B26" s="118" t="str">
        <x:v>LINE、メール、電話、ポータル反響が分散している</x:v>
      </x:c>
      <x:c r="C26" s="118" t="str"/>
      <x:c r="D26" s="118" t="str"/>
      <x:c r="E26" s="118" t="str"/>
      <x:c r="F26" s="118" t="str"/>
      <x:c r="G26" s="118" t="str"/>
      <x:c r="H26" s="118" t="str"/>
    </x:row>
    <x:row r="27" ht="25.5" customHeight="1">
      <x:c r="A27" s="118" t="str"/>
      <x:c r="B27" s="118" t="str">
        <x:v>内見予約、申込、契約までの状態が担当者に聞かないと分からない</x:v>
      </x:c>
      <x:c r="C27" s="118" t="str"/>
      <x:c r="D27" s="118" t="str"/>
      <x:c r="E27" s="118" t="str"/>
      <x:c r="F27" s="118" t="str"/>
      <x:c r="G27" s="118" t="str"/>
      <x:c r="H27" s="118" t="str"/>
    </x:row>
    <x:row r="28" ht="25.5" customHeight="1">
      <x:c r="A28" s="118" t="str"/>
      <x:c r="B28" s="118" t="str">
        <x:v>会議前に毎回、媒体別や担当者別の実績を集計している</x:v>
      </x:c>
      <x:c r="C28" s="118" t="str"/>
      <x:c r="D28" s="118" t="str"/>
      <x:c r="E28" s="118" t="str"/>
      <x:c r="F28" s="118" t="str"/>
      <x:c r="G28" s="118" t="str"/>
      <x:c r="H28" s="118" t="str"/>
    </x:row>
    <x:row r="29" ht="25.5" customHeight="1">
      <x:c r="A29" s="118" t="str"/>
      <x:c r="B29" s="118" t="str">
        <x:v>成約率、失注理由、追客回数などを広告費や営業改善に使いたい</x:v>
      </x:c>
      <x:c r="C29" s="118" t="str"/>
      <x:c r="D29" s="118" t="str"/>
      <x:c r="E29" s="118" t="str"/>
      <x:c r="F29" s="118" t="str"/>
      <x:c r="G29" s="118" t="str"/>
      <x:c r="H29" s="118" t="str"/>
    </x:row>
    <x:row r="30" ht="25.5" customHeight="1">
      <x:c r="A30" s="118" t="str"/>
      <x:c r="B30" s="118" t="str">
        <x:v>休眠顧客の掘り起こしや自動追客まで行いたい</x:v>
      </x:c>
      <x:c r="C30" s="118" t="str"/>
      <x:c r="D30" s="118" t="str"/>
      <x:c r="E30" s="118" t="str"/>
      <x:c r="F30" s="118" t="str"/>
      <x:c r="G30" s="118" t="str"/>
      <x:c r="H30" s="118" t="str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B10:H10"/>
    <x:mergeCell ref="B11:H11"/>
    <x:mergeCell ref="B12:H12"/>
    <x:mergeCell ref="A15:H15"/>
    <x:mergeCell ref="B16:H16"/>
    <x:mergeCell ref="B17:H17"/>
    <x:mergeCell ref="B18:H18"/>
    <x:mergeCell ref="B19:H19"/>
    <x:mergeCell ref="B20:H20"/>
    <x:mergeCell ref="A23:H23"/>
    <x:mergeCell ref="B24:H24"/>
    <x:mergeCell ref="B25:H25"/>
    <x:mergeCell ref="B26:H26"/>
    <x:mergeCell ref="B27:H27"/>
    <x:mergeCell ref="B28:H28"/>
    <x:mergeCell ref="B29:H29"/>
    <x:mergeCell ref="B30:H30"/>
  </x:mergeCells>
  <x:pageMargins left="0.7" right="0.7" top="0.75" bottom="0.75" header="0.3" footer="0.3"/>
</x:worksheet>
</file>