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e06c782c1742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ダッシュボード" sheetId="1" r:id="Rae325d4ac6324c78"/>
    <x:sheet xmlns:r="http://schemas.openxmlformats.org/officeDocument/2006/relationships" name="締めタスク一覧" sheetId="2" r:id="R27838efa14fd4d1b"/>
    <x:sheet xmlns:r="http://schemas.openxmlformats.org/officeDocument/2006/relationships" name="月次カレンダー" sheetId="3" r:id="R1151ec4bb9174ad0"/>
    <x:sheet xmlns:r="http://schemas.openxmlformats.org/officeDocument/2006/relationships" name="証跡リンク一覧" sheetId="4" r:id="R8543dfcb45774dff"/>
    <x:sheet xmlns:r="http://schemas.openxmlformats.org/officeDocument/2006/relationships" name="担当者マスタ" sheetId="5" r:id="R1ec10f0a84b1408b"/>
    <x:sheet xmlns:r="http://schemas.openxmlformats.org/officeDocument/2006/relationships" name="締めチェックリスト" sheetId="6" r:id="R3d9f4eea24434ebd"/>
    <x:sheet xmlns:r="http://schemas.openxmlformats.org/officeDocument/2006/relationships" name="使い方" sheetId="7" r:id="R05cc1d9fd73f416e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yyyy-mm-dd"/>
  </x:numFmts>
  <x:fonts count="10">
    <x:font>
      <x:sz val="11"/>
      <x:name val="Carlito"/>
    </x:font>
    <x:font>
      <x:b/>
      <x:sz val="16"/>
      <x:color rgb="FFFFFF"/>
      <x:name val="Carlito"/>
    </x:font>
    <x:font>
      <x:sz val="10"/>
      <x:color rgb="5B6B63"/>
      <x:name val="Carlito"/>
    </x:font>
    <x:font>
      <x:b/>
      <x:sz val="10"/>
      <x:color rgb="FFFFFF"/>
      <x:name val="Carlito"/>
    </x:font>
    <x:font>
      <x:b/>
      <x:sz val="11"/>
      <x:color rgb="245B45"/>
      <x:name val="Carlito"/>
    </x:font>
    <x:font>
      <x:b/>
      <x:sz val="12"/>
      <x:color rgb="245B45"/>
      <x:name val="Carlito"/>
    </x:font>
    <x:font>
      <x:b/>
      <x:sz val="16"/>
      <x:color rgb="245B45"/>
      <x:name val="Carlito"/>
    </x:font>
    <x:font>
      <x:b/>
      <x:sz val="16"/>
      <x:color rgb="A23B3B"/>
      <x:name val="Carlito"/>
    </x:font>
    <x:font>
      <x:b/>
      <x:sz val="16"/>
      <x:color rgb="A85C11"/>
      <x:name val="Carlito"/>
    </x:font>
    <x:font>
      <x:i/>
      <x:sz val="10"/>
      <x:color rgb="5B6B63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245B45"/>
      </x:patternFill>
    </x:fill>
    <x:fill>
      <x:patternFill patternType="solid">
        <x:fgColor rgb="F5FBF7"/>
      </x:patternFill>
    </x:fill>
    <x:fill>
      <x:patternFill patternType="solid">
        <x:fgColor rgb="EAF4EF"/>
      </x:patternFill>
    </x:fill>
    <x:fill>
      <x:patternFill patternType="solid">
        <x:fgColor rgb="FFFFFF"/>
      </x:patternFill>
    </x:fill>
  </x:fills>
  <x:borders count="2">
    <x:border/>
    <x:border/>
  </x:borders>
  <x:cellStyleXfs count="1">
    <x:xf numFmtId="0" fontId="0" fillId="0" borderId="0"/>
  </x:cellStyleXfs>
  <x:cellXfs count="86">
    <x:xf numFmtId="0" fontId="0" fillId="0" borderId="0" xfId="0"/>
    <x:xf numFmtId="0" fontId="0" fillId="2" borderId="0" xfId="0" applyNumberFormat="1" applyFont="1" applyFill="1" applyBorder="1"/>
    <x:xf numFmtId="0" fontId="0" fillId="0" borderId="1" xfId="0" applyNumberFormat="1" applyFont="1" applyFill="1" applyBorder="1"/>
    <x:xf numFmtId="0" fontId="0" fillId="2" borderId="1" xfId="0" applyNumberFormat="1" applyFont="1" applyFill="1" applyBorder="1"/>
    <x:xf numFmtId="0" fontId="1" fillId="2" borderId="0" xfId="0" applyNumberFormat="1" applyFont="1" applyFill="1" applyBorder="1"/>
    <x:xf numFmtId="0" fontId="1" fillId="2" borderId="1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1" fillId="2" borderId="1" xfId="0" applyNumberFormat="1" applyFont="1" applyFill="1" applyBorder="1" applyAlignment="1">
      <x:alignment horizontal="left" vertical="center"/>
    </x:xf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2" fillId="3" borderId="0" xfId="0" applyNumberFormat="1" applyFont="1" applyFill="1" applyBorder="1"/>
    <x:xf numFmtId="0" fontId="2" fillId="3" borderId="1" xfId="0" applyNumberFormat="1" applyFont="1" applyFill="1" applyBorder="1"/>
    <x:xf numFmtId="0" fontId="2" fillId="3" borderId="0" xfId="0" applyNumberFormat="1" applyFont="1" applyFill="1" applyBorder="1" applyAlignment="1">
      <x:alignment horizontal="left"/>
    </x:xf>
    <x:xf numFmtId="0" fontId="2" fillId="3" borderId="1" xfId="0" applyNumberFormat="1" applyFont="1" applyFill="1" applyBorder="1" applyAlignment="1">
      <x:alignment horizontal="left"/>
    </x:xf>
    <x:xf numFmtId="0" fontId="2" fillId="3" borderId="0" xfId="0" applyNumberFormat="1" applyFont="1" applyFill="1" applyBorder="1" applyAlignment="1">
      <x:alignment horizontal="left" vertical="center"/>
    </x:xf>
    <x:xf numFmtId="0" fontId="2" fillId="3" borderId="1" xfId="0" applyNumberFormat="1" applyFont="1" applyFill="1" applyBorder="1" applyAlignment="1">
      <x:alignment horizontal="left" vertical="center"/>
    </x:xf>
    <x:xf numFmtId="0" fontId="3" fillId="2" borderId="0" xfId="0" applyNumberFormat="1" applyFont="1" applyFill="1" applyBorder="1"/>
    <x:xf numFmtId="0" fontId="3" fillId="2" borderId="1" xfId="0" applyNumberFormat="1" applyFont="1" applyFill="1" applyBorder="1"/>
    <x:xf numFmtId="0" fontId="3" fillId="2" borderId="0" xfId="0" applyNumberFormat="1" applyFont="1" applyFill="1" applyBorder="1" applyAlignment="1">
      <x:alignment wrapText="1"/>
    </x:xf>
    <x:xf numFmtId="0" fontId="3" fillId="2" borderId="1" xfId="0" applyNumberFormat="1" applyFont="1" applyFill="1" applyBorder="1" applyAlignment="1">
      <x:alignment wrapText="1"/>
    </x:xf>
    <x:xf numFmtId="0" fontId="3" fillId="2" borderId="0" xfId="0" applyNumberFormat="1" applyFont="1" applyFill="1" applyBorder="1" applyAlignment="1">
      <x:alignment horizontal="center" wrapText="1"/>
    </x:xf>
    <x:xf numFmtId="0" fontId="3" fillId="2" borderId="1" xfId="0" applyNumberFormat="1" applyFont="1" applyFill="1" applyBorder="1" applyAlignment="1">
      <x:alignment horizontal="center" wrapText="1"/>
    </x:xf>
    <x:xf numFmtId="0" fontId="3" fillId="2" borderId="0" xfId="0" applyNumberFormat="1" applyFont="1" applyFill="1" applyBorder="1" applyAlignment="1">
      <x:alignment horizontal="center" vertic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horizontal="center"/>
    </x:xf>
    <x:xf numFmtId="0" fontId="0" fillId="0" borderId="1" xfId="0" applyNumberFormat="1" applyFont="1" applyFill="1" applyBorder="1" applyAlignment="1">
      <x:alignment horizontal="center"/>
    </x:xf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200" fontId="0" fillId="0" borderId="0" xfId="0" applyNumberFormat="1" applyFont="1" applyFill="1" applyBorder="1" applyAlignment="1">
      <x:alignment horizontal="center"/>
    </x:xf>
    <x:xf numFmtId="200" fontId="0" fillId="0" borderId="1" xfId="0" applyNumberFormat="1" applyFont="1" applyFill="1" applyBorder="1" applyAlignment="1">
      <x:alignment horizontal="center"/>
    </x:xf>
    <x:xf numFmtId="0" fontId="0" fillId="4" borderId="0" xfId="0" applyNumberFormat="1" applyFont="1" applyFill="1" applyBorder="1"/>
    <x:xf numFmtId="0" fontId="0" fillId="4" borderId="1" xfId="0" applyNumberFormat="1" applyFont="1" applyFill="1" applyBorder="1"/>
    <x:xf numFmtId="0" fontId="4" fillId="4" borderId="0" xfId="0" applyNumberFormat="1" applyFont="1" applyFill="1" applyBorder="1"/>
    <x:xf numFmtId="0" fontId="4" fillId="4" borderId="1" xfId="0" applyNumberFormat="1" applyFont="1" applyFill="1" applyBorder="1"/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4" fillId="4" borderId="0" xfId="0" applyNumberFormat="1" applyFont="1" applyFill="1" applyBorder="1" applyAlignment="1">
      <x:alignment horizontal="center"/>
    </x:xf>
    <x:xf numFmtId="0" fontId="0" fillId="0" borderId="0" xfId="0" applyNumberFormat="1" applyFont="1" applyFill="1" applyBorder="1" applyAlignment="1">
      <x:alignment horizontal="center" vertical="top" wrapText="1"/>
    </x:xf>
    <x:xf numFmtId="0" fontId="4" fillId="4" borderId="1" xfId="0" applyNumberFormat="1" applyFont="1" applyFill="1" applyBorder="1" applyAlignment="1">
      <x:alignment horizontal="center"/>
    </x:xf>
    <x:xf numFmtId="0" fontId="0" fillId="0" borderId="1" xfId="0" applyNumberFormat="1" applyFont="1" applyFill="1" applyBorder="1" applyAlignment="1">
      <x:alignment horizontal="center" vertical="top" wrapText="1"/>
    </x:xf>
    <x:xf numFmtId="0" fontId="2" fillId="3" borderId="0" xfId="0" applyNumberFormat="1" applyFont="1" applyFill="1" applyBorder="1" applyAlignment="1">
      <x:alignment horizontal="center"/>
    </x:xf>
    <x:xf numFmtId="0" fontId="2" fillId="3" borderId="1" xfId="0" applyNumberFormat="1" applyFont="1" applyFill="1" applyBorder="1" applyAlignment="1">
      <x:alignment horizontal="center"/>
    </x:xf>
    <x:xf numFmtId="0" fontId="2" fillId="3" borderId="0" xfId="0" applyNumberFormat="1" applyFont="1" applyFill="1" applyBorder="1" applyAlignment="1">
      <x:alignment horizontal="center" vertical="center"/>
    </x:xf>
    <x:xf numFmtId="0" fontId="2" fillId="3" borderId="1" xfId="0" applyNumberFormat="1" applyFont="1" applyFill="1" applyBorder="1" applyAlignment="1">
      <x:alignment horizontal="center" vertical="center"/>
    </x:xf>
    <x:xf numFmtId="200" fontId="0" fillId="0" borderId="0" xfId="0" applyNumberFormat="1" applyFont="1" applyFill="1" applyBorder="1" applyAlignment="1">
      <x:alignment horizontal="center" wrapText="1"/>
    </x:xf>
    <x:xf numFmtId="0" fontId="0" fillId="0" borderId="0" xfId="0" applyNumberFormat="1" applyFont="1" applyFill="1" applyBorder="1" applyAlignment="1">
      <x:alignment horizontal="center" wrapText="1"/>
    </x:xf>
    <x:xf numFmtId="200" fontId="0" fillId="0" borderId="1" xfId="0" applyNumberFormat="1" applyFont="1" applyFill="1" applyBorder="1" applyAlignment="1">
      <x:alignment horizontal="center" wrapText="1"/>
    </x:xf>
    <x:xf numFmtId="0" fontId="0" fillId="0" borderId="1" xfId="0" applyNumberFormat="1" applyFont="1" applyFill="1" applyBorder="1" applyAlignment="1">
      <x:alignment horizontal="center" wrapText="1"/>
    </x:xf>
    <x:xf numFmtId="0" fontId="5" fillId="4" borderId="0" xfId="0" applyNumberFormat="1" applyFont="1" applyFill="1" applyBorder="1"/>
    <x:xf numFmtId="0" fontId="5" fillId="4" borderId="1" xfId="0" applyNumberFormat="1" applyFont="1" applyFill="1" applyBorder="1"/>
    <x:xf numFmtId="0" fontId="5" fillId="4" borderId="0" xfId="0" applyNumberFormat="1" applyFont="1" applyFill="1" applyBorder="1" applyAlignment="1">
      <x:alignment horizontal="left"/>
    </x:xf>
    <x:xf numFmtId="0" fontId="5" fillId="4" borderId="1" xfId="0" applyNumberFormat="1" applyFont="1" applyFill="1" applyBorder="1" applyAlignment="1">
      <x:alignment horizontal="left"/>
    </x:xf>
    <x:xf numFmtId="0" fontId="5" fillId="4" borderId="0" xfId="0" applyNumberFormat="1" applyFont="1" applyFill="1" applyBorder="1" applyAlignment="1">
      <x:alignment horizontal="left" vertical="center"/>
    </x:xf>
    <x:xf numFmtId="0" fontId="5" fillId="4" borderId="1" xfId="0" applyNumberFormat="1" applyFont="1" applyFill="1" applyBorder="1" applyAlignment="1">
      <x:alignment horizontal="left" vertical="center"/>
    </x:xf>
    <x:xf numFmtId="0" fontId="4" fillId="4" borderId="0" xfId="0" applyNumberFormat="1" applyFont="1" applyFill="1" applyBorder="1" applyAlignment="1">
      <x:alignment horizontal="center" vertical="center"/>
    </x:xf>
    <x:xf numFmtId="0" fontId="4" fillId="4" borderId="1" xfId="0" applyNumberFormat="1" applyFont="1" applyFill="1" applyBorder="1" applyAlignment="1">
      <x:alignment horizontal="center" vertical="center"/>
    </x:xf>
    <x:xf numFmtId="0" fontId="0" fillId="5" borderId="0" xfId="0" applyNumberFormat="1" applyFont="1" applyFill="1" applyBorder="1"/>
    <x:xf numFmtId="0" fontId="0" fillId="5" borderId="1" xfId="0" applyNumberFormat="1" applyFont="1" applyFill="1" applyBorder="1"/>
    <x:xf numFmtId="0" fontId="6" fillId="5" borderId="0" xfId="0" applyNumberFormat="1" applyFont="1" applyFill="1" applyBorder="1"/>
    <x:xf numFmtId="0" fontId="6" fillId="5" borderId="1" xfId="0" applyNumberFormat="1" applyFont="1" applyFill="1" applyBorder="1"/>
    <x:xf numFmtId="0" fontId="6" fillId="5" borderId="0" xfId="0" applyNumberFormat="1" applyFont="1" applyFill="1" applyBorder="1" applyAlignment="1">
      <x:alignment horizontal="center"/>
    </x:xf>
    <x:xf numFmtId="0" fontId="6" fillId="5" borderId="1" xfId="0" applyNumberFormat="1" applyFont="1" applyFill="1" applyBorder="1" applyAlignment="1">
      <x:alignment horizontal="center"/>
    </x:xf>
    <x:xf numFmtId="0" fontId="6" fillId="5" borderId="0" xfId="0" applyNumberFormat="1" applyFont="1" applyFill="1" applyBorder="1" applyAlignment="1">
      <x:alignment horizontal="center" vertical="center"/>
    </x:xf>
    <x:xf numFmtId="0" fontId="6" fillId="5" borderId="1" xfId="0" applyNumberFormat="1" applyFont="1" applyFill="1" applyBorder="1" applyAlignment="1">
      <x:alignment horizontal="center" vertical="center"/>
    </x:xf>
    <x:xf numFmtId="0" fontId="7" fillId="5" borderId="0" xfId="0" applyNumberFormat="1" applyFont="1" applyFill="1" applyBorder="1"/>
    <x:xf numFmtId="0" fontId="7" fillId="5" borderId="1" xfId="0" applyNumberFormat="1" applyFont="1" applyFill="1" applyBorder="1"/>
    <x:xf numFmtId="0" fontId="7" fillId="5" borderId="0" xfId="0" applyNumberFormat="1" applyFont="1" applyFill="1" applyBorder="1" applyAlignment="1">
      <x:alignment horizontal="center"/>
    </x:xf>
    <x:xf numFmtId="0" fontId="7" fillId="5" borderId="1" xfId="0" applyNumberFormat="1" applyFont="1" applyFill="1" applyBorder="1" applyAlignment="1">
      <x:alignment horizontal="center"/>
    </x:xf>
    <x:xf numFmtId="0" fontId="7" fillId="5" borderId="0" xfId="0" applyNumberFormat="1" applyFont="1" applyFill="1" applyBorder="1" applyAlignment="1">
      <x:alignment horizontal="center" vertical="center"/>
    </x:xf>
    <x:xf numFmtId="0" fontId="7" fillId="5" borderId="1" xfId="0" applyNumberFormat="1" applyFont="1" applyFill="1" applyBorder="1" applyAlignment="1">
      <x:alignment horizontal="center" vertical="center"/>
    </x:xf>
    <x:xf numFmtId="0" fontId="8" fillId="5" borderId="0" xfId="0" applyNumberFormat="1" applyFont="1" applyFill="1" applyBorder="1"/>
    <x:xf numFmtId="0" fontId="8" fillId="5" borderId="1" xfId="0" applyNumberFormat="1" applyFont="1" applyFill="1" applyBorder="1"/>
    <x:xf numFmtId="0" fontId="8" fillId="5" borderId="0" xfId="0" applyNumberFormat="1" applyFont="1" applyFill="1" applyBorder="1" applyAlignment="1">
      <x:alignment horizontal="center"/>
    </x:xf>
    <x:xf numFmtId="0" fontId="8" fillId="5" borderId="1" xfId="0" applyNumberFormat="1" applyFont="1" applyFill="1" applyBorder="1" applyAlignment="1">
      <x:alignment horizontal="center"/>
    </x:xf>
    <x:xf numFmtId="0" fontId="8" fillId="5" borderId="0" xfId="0" applyNumberFormat="1" applyFont="1" applyFill="1" applyBorder="1" applyAlignment="1">
      <x:alignment horizontal="center" vertical="center"/>
    </x:xf>
    <x:xf numFmtId="0" fontId="8" fillId="5" borderId="1" xfId="0" applyNumberFormat="1" applyFont="1" applyFill="1" applyBorder="1" applyAlignment="1">
      <x:alignment horizontal="center" vertical="center"/>
    </x:xf>
    <x:xf numFmtId="0" fontId="9" fillId="3" borderId="0" xfId="0" applyNumberFormat="1" applyFont="1" applyFill="1" applyBorder="1"/>
    <x:xf numFmtId="0" fontId="9" fillId="3" borderId="1" xfId="0" applyNumberFormat="1" applyFont="1" applyFill="1" applyBorder="1"/>
    <x:xf numFmtId="0" fontId="9" fillId="3" borderId="0" xfId="0" applyNumberFormat="1" applyFont="1" applyFill="1" applyBorder="1" applyAlignment="1">
      <x:alignment wrapText="1"/>
    </x:xf>
    <x:xf numFmtId="0" fontId="9" fillId="3" borderId="1" xfId="0" applyNumberFormat="1" applyFont="1" applyFill="1" applyBorder="1" applyAlignment="1">
      <x:alignment wrapText="1"/>
    </x:xf>
    <x:xf numFmtId="0" fontId="9" fillId="3" borderId="0" xfId="0" applyNumberFormat="1" applyFont="1" applyFill="1" applyBorder="1" applyAlignment="1">
      <x:alignment vertical="center" wrapText="1"/>
    </x:xf>
    <x:xf numFmtId="0" fontId="9" fillId="3" borderId="1" xfId="0" applyNumberFormat="1" applyFont="1" applyFill="1" applyBorder="1" applyAlignment="1">
      <x:alignment vertic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01267eca0ec4cc6" /><Relationship Type="http://schemas.openxmlformats.org/officeDocument/2006/relationships/theme" Target="/xl/theme/theme1.xml" Id="R9d6417200d3e45f4" /><Relationship Type="http://schemas.openxmlformats.org/officeDocument/2006/relationships/sharedStrings" Target="/xl/sharedStrings.xml" Id="R8138b66b10dc4b3c" /><Relationship Type="http://schemas.openxmlformats.org/officeDocument/2006/relationships/worksheet" Target="/xl/worksheets/sheet1.xml" Id="Rae325d4ac6324c78" /><Relationship Type="http://schemas.openxmlformats.org/officeDocument/2006/relationships/worksheet" Target="/xl/worksheets/sheet2.xml" Id="R27838efa14fd4d1b" /><Relationship Type="http://schemas.openxmlformats.org/officeDocument/2006/relationships/worksheet" Target="/xl/worksheets/sheet3.xml" Id="R1151ec4bb9174ad0" /><Relationship Type="http://schemas.openxmlformats.org/officeDocument/2006/relationships/worksheet" Target="/xl/worksheets/sheet4.xml" Id="R8543dfcb45774dff" /><Relationship Type="http://schemas.openxmlformats.org/officeDocument/2006/relationships/worksheet" Target="/xl/worksheets/sheet5.xml" Id="R1ec10f0a84b1408b" /><Relationship Type="http://schemas.openxmlformats.org/officeDocument/2006/relationships/worksheet" Target="/xl/worksheets/sheet6.xml" Id="R3d9f4eea24434ebd" /><Relationship Type="http://schemas.openxmlformats.org/officeDocument/2006/relationships/worksheet" Target="/xl/worksheets/sheet7.xml" Id="R05cc1d9fd73f416e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994b936b58324e01" /><Relationship Type="http://schemas.openxmlformats.org/officeDocument/2006/relationships/chart" Target="/xl/drawings/charts/chart2.xml" Id="R93fce048069c43e4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ステータス別 件数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件数</c:v>
          </c:tx>
          <c:cat>
            <c:strRef>
              <c:f>'ダッシュボード'!$A$19:$A$22</c:f>
              <c:strCache>
                <c:ptCount val="0"/>
              </c:strCache>
            </c:strRef>
          </c:cat>
          <c:val>
            <c:numRef>
              <c:f>'ダッシュボード'!$B$19:$B$22</c:f>
              <c:numCache>
                <c:formatCode>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0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部門別 未完了件数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未完了件数</c:v>
          </c:tx>
          <c:cat>
            <c:strRef>
              <c:f>'ダッシュボード'!$G$19:$G$22</c:f>
              <c:strCache>
                <c:ptCount val="0"/>
              </c:strCache>
            </c:strRef>
          </c:cat>
          <c:val>
            <c:numRef>
              <c:f>'ダッシュボード'!$H$19:$H$22</c:f>
              <c:numCache>
                <c:formatCode>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0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0</xdr:col>
      <xdr:colOff>0</xdr:colOff>
      <xdr:row>23</xdr:row>
      <xdr:rowOff>0</xdr:rowOff>
    </xdr:from>
    <xdr:to>
      <xdr:col>6</xdr:col>
      <xdr:colOff>0</xdr:colOff>
      <xdr:row>40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994b936b58324e0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14</xdr:col>
      <xdr:colOff>0</xdr:colOff>
      <xdr:row>40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93fce048069c43e4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2" name="MonthEndTaskTable" displayName="MonthEndTaskTable" ref="A3:Q15" headerRowCount="1">
  <x:tableColumns count="17">
    <x:tableColumn id="1" name="タスクID"/>
    <x:tableColumn id="2" name="区分"/>
    <x:tableColumn id="3" name="部門"/>
    <x:tableColumn id="4" name="タスク名"/>
    <x:tableColumn id="5" name="頻度"/>
    <x:tableColumn id="6" name="締め対象月"/>
    <x:tableColumn id="7" name="期限"/>
    <x:tableColumn id="8" name="担当者ID"/>
    <x:tableColumn id="9" name="担当者"/>
    <x:tableColumn id="10" name="優先度"/>
    <x:tableColumn id="11" name="ステータス"/>
    <x:tableColumn id="12" name="完了日"/>
    <x:tableColumn id="13" name="証跡必須"/>
    <x:tableColumn id="14" name="証跡URL"/>
    <x:tableColumn id="15" name="期限まで日数"/>
    <x:tableColumn id="16" name="遅延判定"/>
    <x:tableColumn id="17" name="備考"/>
  </x:tableColumns>
  <x:tableStyleInfo name="TableStyleMedium2" showRowStripes="1"/>
</x:table>
</file>

<file path=xl/tables/table2.xml><?xml version="1.0" encoding="utf-8"?>
<x:table xmlns:x="http://schemas.openxmlformats.org/spreadsheetml/2006/main" id="3" name="MonthEndEvidenceTable" displayName="MonthEndEvidenceTable" ref="A3:J9" headerRowCount="1">
  <x:tableColumns count="10">
    <x:tableColumn id="1" name="タスクID"/>
    <x:tableColumn id="2" name="タスク名"/>
    <x:tableColumn id="3" name="証跡区分"/>
    <x:tableColumn id="4" name="証跡URL"/>
    <x:tableColumn id="5" name="格納先"/>
    <x:tableColumn id="6" name="更新日"/>
    <x:tableColumn id="7" name="更新者"/>
    <x:tableColumn id="8" name="確認者"/>
    <x:tableColumn id="9" name="確認状況"/>
    <x:tableColumn id="10" name="備考"/>
  </x:tableColumns>
  <x:tableStyleInfo name="TableStyleMedium2" showRowStripes="1"/>
</x:table>
</file>

<file path=xl/tables/table3.xml><?xml version="1.0" encoding="utf-8"?>
<x:table xmlns:x="http://schemas.openxmlformats.org/spreadsheetml/2006/main" id="1" name="MonthEndStaffMaster" displayName="MonthEndStaffMaster" ref="A3:G9" headerRowCount="1">
  <x:tableColumns count="7">
    <x:tableColumn id="1" name="担当者ID"/>
    <x:tableColumn id="2" name="部門"/>
    <x:tableColumn id="3" name="担当者名"/>
    <x:tableColumn id="4" name="役割"/>
    <x:tableColumn id="5" name="主担当領域"/>
    <x:tableColumn id="6" name="バックアップ担当ID"/>
    <x:tableColumn id="7" name="連絡先"/>
  </x:tableColumns>
  <x:tableStyleInfo name="TableStyleMedium2" showRowStripes="1"/>
</x:table>
</file>

<file path=xl/tables/table4.xml><?xml version="1.0" encoding="utf-8"?>
<x:table xmlns:x="http://schemas.openxmlformats.org/spreadsheetml/2006/main" id="4" name="MonthEndChecklistTable" displayName="MonthEndChecklistTable" ref="A3:E11" headerRowCount="1">
  <x:tableColumns count="5">
    <x:tableColumn id="1" name="フェーズ"/>
    <x:tableColumn id="2" name="チェック項目"/>
    <x:tableColumn id="3" name="確認内容"/>
    <x:tableColumn id="4" name="タイミング"/>
    <x:tableColumn id="5" name="注意点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8a7e8797678b4efb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22523d5e6ee74b57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2.xml" Id="Rec182bd32cfc4d7c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3.xml" Id="Rf3c7c7d4174845c8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4.xml" Id="R3c6dccced1b7435a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.710000038146973" hidden="0" customWidth="1"/>
    <x:col min="2" max="2" width="12.859999656677246" hidden="0" customWidth="1"/>
    <x:col min="3" max="3" width="4.429999828338623" hidden="0" customWidth="1"/>
    <x:col min="4" max="4" width="15.710000038146973" hidden="0" customWidth="1"/>
    <x:col min="5" max="5" width="12.859999656677246" hidden="0" customWidth="1"/>
    <x:col min="6" max="6" width="4.429999828338623" hidden="0" customWidth="1"/>
    <x:col min="7" max="7" width="15.710000038146973" hidden="0" customWidth="1"/>
    <x:col min="8" max="8" width="12.859999656677246" hidden="0" customWidth="1"/>
    <x:col min="9" max="9" width="4.429999828338623" hidden="0" customWidth="1"/>
    <x:col min="10" max="10" width="15.710000038146973" hidden="0" customWidth="1"/>
    <x:col min="11" max="11" width="12.859999656677246" hidden="0" customWidth="1"/>
    <x:col min="12" max="12" width="4.429999828338623" hidden="0" customWidth="1"/>
    <x:col min="13" max="13" width="15.710000038146973" hidden="0" customWidth="1"/>
    <x:col min="14" max="14" width="15" hidden="0" customWidth="1"/>
  </x:cols>
  <x:sheetData>
    <x:row r="1" ht="25.5" customHeight="1">
      <x:c r="A1" s="8" t="str">
        <x:v>月次締め管理表Excelテンプレート</x:v>
      </x:c>
    </x:row>
    <x:row r="2" ht="18" customHeight="1">
      <x:c r="A2" s="16" t="str">
        <x:v>未完了、遅延、今週期限、証跡不足をダッシュボードで確認します。</x:v>
      </x:c>
    </x:row>
    <x:row r="4" ht="19.5" customHeight="1">
      <x:c r="A4" s="56" t="str">
        <x:v>KPI</x:v>
      </x:c>
    </x:row>
    <x:row r="5">
      <x:c r="A5" s="58" t="str">
        <x:v>総タスク数</x:v>
      </x:c>
      <x:c r="D5" s="58" t="str">
        <x:v>未完了</x:v>
      </x:c>
      <x:c r="G5" s="58" t="str">
        <x:v>遅延件数</x:v>
      </x:c>
      <x:c r="J5" s="58" t="str">
        <x:v>今週期限</x:v>
      </x:c>
      <x:c r="M5" s="58" t="str">
        <x:v>証跡未登録</x:v>
      </x:c>
    </x:row>
    <x:row r="8">
      <x:c r="A8" s="66" t="n">
        <x:f>COUNTA('締めタスク一覧'!A4:A15)</x:f>
        <x:v>12</x:v>
      </x:c>
      <x:c r="D8" s="66" t="n">
        <x:f>COUNTIFS('締めタスク一覧'!K4:K15,"&lt;&gt;完了")</x:f>
        <x:v>9</x:v>
      </x:c>
      <x:c r="G8" s="72" t="n">
        <x:f>COUNTIF('締めタスク一覧'!P4:P15,"遅延")</x:f>
        <x:v>2</x:v>
      </x:c>
      <x:c r="J8" s="78" t="n">
        <x:f>COUNTIF('締めタスク一覧'!P4:P15,"今週期限")</x:f>
        <x:v>7</x:v>
      </x:c>
      <x:c r="M8" s="72" t="n">
        <x:f>COUNTIF('締めタスク一覧'!M4:M15,"要")-COUNTIFS('締めタスク一覧'!M4:M15,"要",'締めタスク一覧'!N4:N15,"&lt;&gt;")</x:f>
        <x:v>7</x:v>
      </x:c>
    </x:row>
    <x:row r="10" ht="19.5" customHeight="1">
      <x:c r="A10" s="56" t="str">
        <x:v>要確認タスク</x:v>
      </x:c>
    </x:row>
    <x:row r="11" ht="21" customHeight="1">
      <x:c r="A11" s="24" t="str">
        <x:v>タスクID</x:v>
      </x:c>
      <x:c r="B11" s="24" t="str">
        <x:v>区分</x:v>
      </x:c>
      <x:c r="C11" s="24" t="str">
        <x:v>部門</x:v>
      </x:c>
      <x:c r="D11" s="24" t="str">
        <x:v>タスク名</x:v>
      </x:c>
      <x:c r="E11" s="24" t="str">
        <x:v>期限</x:v>
      </x:c>
      <x:c r="F11" s="24" t="str">
        <x:v>担当者</x:v>
      </x:c>
      <x:c r="G11" s="24" t="str">
        <x:v>優先度</x:v>
      </x:c>
      <x:c r="H11" s="24" t="str">
        <x:v>ステータス</x:v>
      </x:c>
      <x:c r="I11" s="24" t="str">
        <x:v>完了日</x:v>
      </x:c>
      <x:c r="J11" s="24" t="str">
        <x:v>証跡必須</x:v>
      </x:c>
      <x:c r="K11" s="24" t="str">
        <x:v>期限まで日数</x:v>
      </x:c>
      <x:c r="L11" s="24" t="str">
        <x:v>遅延判定</x:v>
      </x:c>
    </x:row>
    <x:row r="12">
      <x:c r="A12" s="26" t="str">
        <x:f>'締めタスク一覧'!A6</x:f>
        <x:v>CL003</x:v>
      </x:c>
      <x:c r="B12" s="26" t="str">
        <x:f>'締めタスク一覧'!B6</x:f>
        <x:v>経費</x:v>
      </x:c>
      <x:c r="C12" s="26" t="str">
        <x:f>'締めタスク一覧'!C6</x:f>
        <x:v>総務</x:v>
      </x:c>
      <x:c r="D12" t="str">
        <x:f>'締めタスク一覧'!D6</x:f>
        <x:v>未承認経費の差戻し整理</x:v>
      </x:c>
      <x:c r="E12" s="30" t="n">
        <x:f>'締めタスク一覧'!G6</x:f>
        <x:v>46130</x:v>
      </x:c>
      <x:c r="F12" s="30" t="str">
        <x:f>'締めタスク一覧'!I6</x:f>
        <x:v>佐藤 由佳</x:v>
      </x:c>
      <x:c r="G12" s="30" t="str">
        <x:f>'締めタスク一覧'!J6</x:f>
        <x:v>中</x:v>
      </x:c>
      <x:c r="H12" s="30" t="str">
        <x:f>'締めタスク一覧'!K6</x:f>
        <x:v>進行中</x:v>
      </x:c>
      <x:c r="I12" s="30" t="n">
        <x:f>'締めタスク一覧'!L6</x:f>
        <x:v>0</x:v>
      </x:c>
      <x:c r="J12" s="26" t="str">
        <x:f>'締めタスク一覧'!M6</x:f>
        <x:v>要</x:v>
      </x:c>
      <x:c r="K12" s="26" t="n">
        <x:f>'締めタスク一覧'!O6</x:f>
        <x:v>-3</x:v>
      </x:c>
      <x:c r="L12" s="26" t="str">
        <x:f>'締めタスク一覧'!P6</x:f>
        <x:v>遅延</x:v>
      </x:c>
    </x:row>
    <x:row r="13">
      <x:c r="A13" s="26" t="str">
        <x:f>'締めタスク一覧'!A7</x:f>
        <x:v>CL004</x:v>
      </x:c>
      <x:c r="B13" s="26" t="str">
        <x:f>'締めタスク一覧'!B7</x:f>
        <x:v>支払</x:v>
      </x:c>
      <x:c r="C13" s="26" t="str">
        <x:f>'締めタスク一覧'!C7</x:f>
        <x:v>経理</x:v>
      </x:c>
      <x:c r="D13" t="str">
        <x:f>'締めタスク一覧'!D7</x:f>
        <x:v>未払計上と支払予定確認</x:v>
      </x:c>
      <x:c r="E13" s="30" t="n">
        <x:f>'締めタスク一覧'!G7</x:f>
        <x:v>46131</x:v>
      </x:c>
      <x:c r="F13" s="30" t="str">
        <x:f>'締めタスク一覧'!I7</x:f>
        <x:v>井上 健太</x:v>
      </x:c>
      <x:c r="G13" s="30" t="str">
        <x:f>'締めタスク一覧'!J7</x:f>
        <x:v>高</x:v>
      </x:c>
      <x:c r="H13" s="30" t="str">
        <x:f>'締めタスク一覧'!K7</x:f>
        <x:v>未着手</x:v>
      </x:c>
      <x:c r="I13" s="30" t="n">
        <x:f>'締めタスク一覧'!L7</x:f>
        <x:v>0</x:v>
      </x:c>
      <x:c r="J13" s="26" t="str">
        <x:f>'締めタスク一覧'!M7</x:f>
        <x:v>要</x:v>
      </x:c>
      <x:c r="K13" s="26" t="n">
        <x:f>'締めタスク一覧'!O7</x:f>
        <x:v>-2</x:v>
      </x:c>
      <x:c r="L13" s="26" t="str">
        <x:f>'締めタスク一覧'!P7</x:f>
        <x:v>遅延</x:v>
      </x:c>
    </x:row>
    <x:row r="14">
      <x:c r="A14" s="26" t="str">
        <x:f>'締めタスク一覧'!A10</x:f>
        <x:v>CL007</x:v>
      </x:c>
      <x:c r="B14" s="26" t="str">
        <x:f>'締めタスク一覧'!B10</x:f>
        <x:v>固定資産</x:v>
      </x:c>
      <x:c r="C14" s="26" t="str">
        <x:f>'締めタスク一覧'!C10</x:f>
        <x:v>管理部</x:v>
      </x:c>
      <x:c r="D14" t="str">
        <x:f>'締めタスク一覧'!D10</x:f>
        <x:v>固定資産増減と廃棄確認</x:v>
      </x:c>
      <x:c r="E14" s="30" t="n">
        <x:f>'締めタスク一覧'!G10</x:f>
        <x:v>46134</x:v>
      </x:c>
      <x:c r="F14" s="30" t="str">
        <x:f>'締めタスク一覧'!I10</x:f>
        <x:v>木村 直人</x:v>
      </x:c>
      <x:c r="G14" s="30" t="str">
        <x:f>'締めタスク一覧'!J10</x:f>
        <x:v>中</x:v>
      </x:c>
      <x:c r="H14" s="30" t="str">
        <x:f>'締めタスク一覧'!K10</x:f>
        <x:v>未着手</x:v>
      </x:c>
      <x:c r="I14" s="30" t="n">
        <x:f>'締めタスク一覧'!L10</x:f>
        <x:v>0</x:v>
      </x:c>
      <x:c r="J14" s="26" t="str">
        <x:f>'締めタスク一覧'!M10</x:f>
        <x:v>要</x:v>
      </x:c>
      <x:c r="K14" s="26" t="n">
        <x:f>'締めタスク一覧'!O10</x:f>
        <x:v>1</x:v>
      </x:c>
      <x:c r="L14" s="26" t="str">
        <x:f>'締めタスク一覧'!P10</x:f>
        <x:v>今週期限</x:v>
      </x:c>
    </x:row>
    <x:row r="15">
      <x:c r="A15" s="26" t="str">
        <x:f>'締めタスク一覧'!A12</x:f>
        <x:v>CL009</x:v>
      </x:c>
      <x:c r="B15" s="26" t="str">
        <x:f>'締めタスク一覧'!B12</x:f>
        <x:v>仕訳</x:v>
      </x:c>
      <x:c r="C15" s="26" t="str">
        <x:f>'締めタスク一覧'!C12</x:f>
        <x:v>経理</x:v>
      </x:c>
      <x:c r="D15" t="str">
        <x:f>'締めタスク一覧'!D12</x:f>
        <x:v>仮勘定の洗替と整理</x:v>
      </x:c>
      <x:c r="E15" s="30" t="n">
        <x:f>'締めタスク一覧'!G12</x:f>
        <x:v>46136</x:v>
      </x:c>
      <x:c r="F15" s="30" t="str">
        <x:f>'締めタスク一覧'!I12</x:f>
        <x:v>山本 里奈</x:v>
      </x:c>
      <x:c r="G15" s="30" t="str">
        <x:f>'締めタスク一覧'!J12</x:f>
        <x:v>高</x:v>
      </x:c>
      <x:c r="H15" s="30" t="str">
        <x:f>'締めタスク一覧'!K12</x:f>
        <x:v>差戻し</x:v>
      </x:c>
      <x:c r="I15" s="30" t="n">
        <x:f>'締めタスク一覧'!L12</x:f>
        <x:v>0</x:v>
      </x:c>
      <x:c r="J15" s="26" t="str">
        <x:f>'締めタスク一覧'!M12</x:f>
        <x:v>要</x:v>
      </x:c>
      <x:c r="K15" s="26" t="n">
        <x:f>'締めタスク一覧'!O12</x:f>
        <x:v>3</x:v>
      </x:c>
      <x:c r="L15" s="26" t="str">
        <x:f>'締めタスク一覧'!P12</x:f>
        <x:v>今週期限</x:v>
      </x:c>
    </x:row>
    <x:row r="16">
      <x:c r="A16" s="26" t="str">
        <x:f>'締めタスク一覧'!A15</x:f>
        <x:v>CL012</x:v>
      </x:c>
      <x:c r="B16" s="26" t="str">
        <x:f>'締めタスク一覧'!B15</x:f>
        <x:v>報告</x:v>
      </x:c>
      <x:c r="C16" s="26" t="str">
        <x:f>'締めタスク一覧'!C15</x:f>
        <x:v>経営管理</x:v>
      </x:c>
      <x:c r="D16" t="str">
        <x:f>'締めタスク一覧'!D15</x:f>
        <x:v>経営会議向け月次レポート送付</x:v>
      </x:c>
      <x:c r="E16" s="30" t="n">
        <x:f>'締めタスク一覧'!G15</x:f>
        <x:v>46139</x:v>
      </x:c>
      <x:c r="F16" s="30" t="str">
        <x:f>'締めタスク一覧'!I15</x:f>
        <x:v>高橋 沙織</x:v>
      </x:c>
      <x:c r="G16" s="30" t="str">
        <x:f>'締めタスク一覧'!J15</x:f>
        <x:v>高</x:v>
      </x:c>
      <x:c r="H16" s="30" t="str">
        <x:f>'締めタスク一覧'!K15</x:f>
        <x:v>未着手</x:v>
      </x:c>
      <x:c r="I16" s="30" t="n">
        <x:f>'締めタスク一覧'!L15</x:f>
        <x:v>0</x:v>
      </x:c>
      <x:c r="J16" s="26" t="str">
        <x:f>'締めタスク一覧'!M15</x:f>
        <x:v>要</x:v>
      </x:c>
      <x:c r="K16" s="26" t="n">
        <x:f>'締めタスク一覧'!O15</x:f>
        <x:v>6</x:v>
      </x:c>
      <x:c r="L16" s="26" t="str">
        <x:f>'締めタスク一覧'!P15</x:f>
        <x:v>今週期限</x:v>
      </x:c>
    </x:row>
    <x:row r="18">
      <x:c r="A18" t="str">
        <x:v>ステータス</x:v>
      </x:c>
      <x:c r="B18" t="str">
        <x:v>件数</x:v>
      </x:c>
      <x:c r="G18" t="str">
        <x:v>部門</x:v>
      </x:c>
      <x:c r="H18" t="str">
        <x:v>未完了件数</x:v>
      </x:c>
    </x:row>
    <x:row r="19">
      <x:c r="A19" s="26" t="str">
        <x:v>完了</x:v>
      </x:c>
      <x:c r="B19" s="26" t="n">
        <x:f>COUNTIF('締めタスク一覧'!$K$4:$K$15,A19)</x:f>
        <x:v>3</x:v>
      </x:c>
      <x:c r="G19" s="26" t="str">
        <x:v>営業管理</x:v>
      </x:c>
      <x:c r="H19" s="26" t="n">
        <x:f>COUNTIFS('締めタスク一覧'!$C$4:$C$15,G19,'締めタスク一覧'!$K$4:$K$15,"&lt;&gt;完了")</x:f>
        <x:v>0</x:v>
      </x:c>
    </x:row>
    <x:row r="20">
      <x:c r="A20" s="26" t="str">
        <x:v>進行中</x:v>
      </x:c>
      <x:c r="B20" s="26" t="n">
        <x:f>COUNTIF('締めタスク一覧'!$K$4:$K$15,A20)</x:f>
        <x:v>2</x:v>
      </x:c>
      <x:c r="G20" s="26" t="str">
        <x:v>経理</x:v>
      </x:c>
      <x:c r="H20" s="26" t="n">
        <x:f>COUNTIFS('締めタスク一覧'!$C$4:$C$15,G20,'締めタスク一覧'!$K$4:$K$15,"&lt;&gt;完了")</x:f>
        <x:v>3</x:v>
      </x:c>
    </x:row>
    <x:row r="21">
      <x:c r="A21" s="26" t="str">
        <x:v>未着手</x:v>
      </x:c>
      <x:c r="B21" s="26" t="n">
        <x:f>COUNTIF('締めタスク一覧'!$K$4:$K$15,A21)</x:f>
        <x:v>6</x:v>
      </x:c>
      <x:c r="G21" s="26" t="str">
        <x:v>管理部</x:v>
      </x:c>
      <x:c r="H21" s="26" t="n">
        <x:f>COUNTIFS('締めタスク一覧'!$C$4:$C$15,G21,'締めタスク一覧'!$K$4:$K$15,"&lt;&gt;完了")</x:f>
        <x:v>2</x:v>
      </x:c>
    </x:row>
    <x:row r="22">
      <x:c r="A22" s="26" t="str">
        <x:v>差戻し</x:v>
      </x:c>
      <x:c r="B22" s="26" t="n">
        <x:f>COUNTIF('締めタスク一覧'!$K$4:$K$15,A22)</x:f>
        <x:v>1</x:v>
      </x:c>
      <x:c r="G22" s="26" t="str">
        <x:v>経営管理</x:v>
      </x:c>
      <x:c r="H22" s="26" t="n">
        <x:f>COUNTIFS('締めタスク一覧'!$C$4:$C$15,G22,'締めタスク一覧'!$K$4:$K$15,"&lt;&gt;完了")</x:f>
        <x:v>3</x:v>
      </x:c>
    </x:row>
    <x:row r="42" ht="31.5" customHeight="1">
      <x:c r="A42" s="84" t="str">
        <x:v>読み方: 締めタスク一覧に締め対象月、期限、担当者ID、ステータス、証跡URLを入れると、未完了、遅延、今週期限、証跡未登録をダッシュボードで確認できます。カレンダーでは日付単位の期限件数も見られます。</x:v>
      </x:c>
    </x:row>
  </x:sheetData>
  <x:mergeCells>
    <x:mergeCell ref="A1:N1"/>
    <x:mergeCell ref="A2:N2"/>
    <x:mergeCell ref="A4:N4"/>
    <x:mergeCell ref="A5:B7"/>
    <x:mergeCell ref="A8:B8"/>
    <x:mergeCell ref="D5:E7"/>
    <x:mergeCell ref="D8:E8"/>
    <x:mergeCell ref="G5:H7"/>
    <x:mergeCell ref="G8:H8"/>
    <x:mergeCell ref="J5:K7"/>
    <x:mergeCell ref="J8:K8"/>
    <x:mergeCell ref="M5:N7"/>
    <x:mergeCell ref="M8:N8"/>
    <x:mergeCell ref="A10:L10"/>
    <x:mergeCell ref="A42:N42"/>
  </x:mergeCells>
  <x:pageMargins left="0.7" right="0.7" top="0.75" bottom="0.75" header="0.3" footer="0.3"/>
  <x:drawing xmlns:r="http://schemas.openxmlformats.org/officeDocument/2006/relationships" r:id="R8a7e8797678b4efb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.140000343322754" hidden="0" customWidth="1"/>
    <x:col min="2" max="2" width="12.140000343322754" hidden="0" customWidth="1"/>
    <x:col min="3" max="3" width="12.859999656677246" hidden="0" customWidth="1"/>
    <x:col min="4" max="4" width="29.290000915527344" hidden="0" customWidth="1"/>
    <x:col min="5" max="5" width="10.710000038146973" hidden="0" customWidth="1"/>
    <x:col min="6" max="6" width="13.569999694824219" hidden="0" customWidth="1"/>
    <x:col min="7" max="7" width="13.569999694824219" hidden="0" customWidth="1"/>
    <x:col min="8" max="8" width="12.140000343322754" hidden="0" customWidth="1"/>
    <x:col min="9" max="9" width="14.289999961853027" hidden="0" customWidth="1"/>
    <x:col min="10" max="10" width="9.289999961853027" hidden="0" customWidth="1"/>
    <x:col min="11" max="11" width="11.430000305175781" hidden="0" customWidth="1"/>
    <x:col min="12" max="12" width="13.569999694824219" hidden="0" customWidth="1"/>
    <x:col min="13" max="13" width="11.430000305175781" hidden="0" customWidth="1"/>
    <x:col min="14" max="14" width="27.860000610351562" hidden="0" customWidth="1"/>
    <x:col min="15" max="15" width="12.140000343322754" hidden="0" customWidth="1"/>
    <x:col min="16" max="16" width="15.710000038146973" hidden="0" customWidth="1"/>
    <x:col min="17" max="17" width="26.43000030517578" hidden="0" customWidth="1"/>
  </x:cols>
  <x:sheetData>
    <x:row r="1" ht="25.5" customHeight="1">
      <x:c r="A1" s="8" t="str">
        <x:v>月次締め管理表Excelテンプレート_締めタスク一覧</x:v>
      </x:c>
    </x:row>
    <x:row r="2" ht="18" customHeight="1">
      <x:c r="A2" s="16" t="str">
        <x:v>締め対象月、期限、担当者、進捗、証跡URLを1行で管理します。</x:v>
      </x:c>
    </x:row>
    <x:row r="3" ht="21" customHeight="1">
      <x:c r="A3" s="24" t="str">
        <x:v>タスクID</x:v>
      </x:c>
      <x:c r="B3" s="24" t="str">
        <x:v>区分</x:v>
      </x:c>
      <x:c r="C3" s="24" t="str">
        <x:v>部門</x:v>
      </x:c>
      <x:c r="D3" s="24" t="str">
        <x:v>タスク名</x:v>
      </x:c>
      <x:c r="E3" s="24" t="str">
        <x:v>頻度</x:v>
      </x:c>
      <x:c r="F3" s="24" t="str">
        <x:v>締め対象月</x:v>
      </x:c>
      <x:c r="G3" s="24" t="str">
        <x:v>期限</x:v>
      </x:c>
      <x:c r="H3" s="24" t="str">
        <x:v>担当者ID</x:v>
      </x:c>
      <x:c r="I3" s="24" t="str">
        <x:v>担当者</x:v>
      </x:c>
      <x:c r="J3" s="24" t="str">
        <x:v>優先度</x:v>
      </x:c>
      <x:c r="K3" s="24" t="str">
        <x:v>ステータス</x:v>
      </x:c>
      <x:c r="L3" s="24" t="str">
        <x:v>完了日</x:v>
      </x:c>
      <x:c r="M3" s="24" t="str">
        <x:v>証跡必須</x:v>
      </x:c>
      <x:c r="N3" s="24" t="str">
        <x:v>証跡URL</x:v>
      </x:c>
      <x:c r="O3" s="24" t="str">
        <x:v>期限まで日数</x:v>
      </x:c>
      <x:c r="P3" s="24" t="str">
        <x:v>遅延判定</x:v>
      </x:c>
      <x:c r="Q3" s="24" t="str">
        <x:v>備考</x:v>
      </x:c>
    </x:row>
    <x:row r="4">
      <x:c r="A4" s="26" t="str">
        <x:v>CL001</x:v>
      </x:c>
      <x:c r="B4" s="26" t="str">
        <x:v>売上</x:v>
      </x:c>
      <x:c r="C4" s="26" t="str">
        <x:v>営業管理</x:v>
      </x:c>
      <x:c r="D4" t="str">
        <x:v>売上計上漏れ確認</x:v>
      </x:c>
      <x:c r="E4" s="26" t="str">
        <x:v>毎月</x:v>
      </x:c>
      <x:c r="F4" s="30" t="n">
        <x:v>46082</x:v>
      </x:c>
      <x:c r="G4" s="30" t="n">
        <x:v>46128</x:v>
      </x:c>
      <x:c r="H4" s="30" t="str">
        <x:v>ST003</x:v>
      </x:c>
      <x:c r="I4" s="30" t="str">
        <x:f>XLOOKUP(H4,'担当者マスタ'!$A$4:$A$9,'担当者マスタ'!$C$4:$C$9,"")</x:f>
        <x:v>中村 彩</x:v>
      </x:c>
      <x:c r="J4" s="30" t="str">
        <x:v>高</x:v>
      </x:c>
      <x:c r="K4" s="30" t="str">
        <x:v>完了</x:v>
      </x:c>
      <x:c r="L4" s="30" t="n">
        <x:v>46128</x:v>
      </x:c>
      <x:c r="M4" s="26" t="str">
        <x:v>要</x:v>
      </x:c>
      <x:c r="N4" s="26" t="str">
        <x:v>https://drive.google.com/drive/folders/month-close-sales-202603</x:v>
      </x:c>
      <x:c r="O4" s="26" t="n">
        <x:f>IF(G4="","",IF(L4&lt;&gt;"",L4-G4,G4-TODAY()))</x:f>
        <x:v>0</x:v>
      </x:c>
      <x:c r="P4" s="26" t="str">
        <x:f>IF(K4="完了",IF(L4&gt;G4,"期限後完了","完了"),IF(G4&lt;TODAY(),"遅延",IF(G4&lt;=TODAY()+7,"今週期限","")))</x:f>
        <x:v>完了</x:v>
      </x:c>
      <x:c r="Q4" t="str">
        <x:v>受注一覧との差分確認</x:v>
      </x:c>
    </x:row>
    <x:row r="5">
      <x:c r="A5" s="26" t="str">
        <x:v>CL002</x:v>
      </x:c>
      <x:c r="B5" s="26" t="str">
        <x:v>売掛金</x:v>
      </x:c>
      <x:c r="C5" s="26" t="str">
        <x:v>経理</x:v>
      </x:c>
      <x:c r="D5" t="str">
        <x:v>売掛金消込と残高確認</x:v>
      </x:c>
      <x:c r="E5" s="26" t="str">
        <x:v>毎月</x:v>
      </x:c>
      <x:c r="F5" s="30" t="n">
        <x:v>46082</x:v>
      </x:c>
      <x:c r="G5" s="30" t="n">
        <x:v>46129</x:v>
      </x:c>
      <x:c r="H5" s="30" t="str">
        <x:v>ST001</x:v>
      </x:c>
      <x:c r="I5" s="30" t="str">
        <x:f>XLOOKUP(H5,'担当者マスタ'!$A$4:$A$9,'担当者マスタ'!$C$4:$C$9,"")</x:f>
        <x:v>山本 里奈</x:v>
      </x:c>
      <x:c r="J5" s="30" t="str">
        <x:v>高</x:v>
      </x:c>
      <x:c r="K5" s="30" t="str">
        <x:v>完了</x:v>
      </x:c>
      <x:c r="L5" s="30" t="n">
        <x:v>46130</x:v>
      </x:c>
      <x:c r="M5" s="26" t="str">
        <x:v>要</x:v>
      </x:c>
      <x:c r="N5" s="26" t="str">
        <x:v>https://drive.google.com/drive/folders/month-close-ar-202603</x:v>
      </x:c>
      <x:c r="O5" s="26" t="n">
        <x:f>IF(G5="","",IF(L5&lt;&gt;"",L5-G5,G5-TODAY()))</x:f>
        <x:v>1</x:v>
      </x:c>
      <x:c r="P5" s="26" t="str">
        <x:f>IF(K5="完了",IF(L5&gt;G5,"期限後完了","完了"),IF(G5&lt;TODAY(),"遅延",IF(G5&lt;=TODAY()+7,"今週期限","")))</x:f>
        <x:v>期限後完了</x:v>
      </x:c>
      <x:c r="Q5" t="str">
        <x:v>入金差異1件を翌営業日に解消</x:v>
      </x:c>
    </x:row>
    <x:row r="6">
      <x:c r="A6" s="26" t="str">
        <x:v>CL003</x:v>
      </x:c>
      <x:c r="B6" s="26" t="str">
        <x:v>経費</x:v>
      </x:c>
      <x:c r="C6" s="26" t="str">
        <x:v>総務</x:v>
      </x:c>
      <x:c r="D6" t="str">
        <x:v>未承認経費の差戻し整理</x:v>
      </x:c>
      <x:c r="E6" s="26" t="str">
        <x:v>毎月</x:v>
      </x:c>
      <x:c r="F6" s="30" t="n">
        <x:v>46082</x:v>
      </x:c>
      <x:c r="G6" s="30" t="n">
        <x:v>46130</x:v>
      </x:c>
      <x:c r="H6" s="30" t="str">
        <x:v>ST006</x:v>
      </x:c>
      <x:c r="I6" s="30" t="str">
        <x:f>XLOOKUP(H6,'担当者マスタ'!$A$4:$A$9,'担当者マスタ'!$C$4:$C$9,"")</x:f>
        <x:v>佐藤 由佳</x:v>
      </x:c>
      <x:c r="J6" s="30" t="str">
        <x:v>中</x:v>
      </x:c>
      <x:c r="K6" s="30" t="str">
        <x:v>進行中</x:v>
      </x:c>
      <x:c r="L6" s="30"/>
      <x:c r="M6" s="26" t="str">
        <x:v>要</x:v>
      </x:c>
      <x:c r="N6" s="26"/>
      <x:c r="O6" s="26" t="n">
        <x:f>IF(G6="","",IF(L6&lt;&gt;"",L6-G6,G6-TODAY()))</x:f>
        <x:v>-3</x:v>
      </x:c>
      <x:c r="P6" s="26" t="str">
        <x:f>IF(K6="完了",IF(L6&gt;G6,"期限後完了","完了"),IF(G6&lt;TODAY(),"遅延",IF(G6&lt;=TODAY()+7,"今週期限","")))</x:f>
        <x:v>遅延</x:v>
      </x:c>
      <x:c r="Q6" t="str">
        <x:v>承認待ち4件あり</x:v>
      </x:c>
    </x:row>
    <x:row r="7">
      <x:c r="A7" s="26" t="str">
        <x:v>CL004</x:v>
      </x:c>
      <x:c r="B7" s="26" t="str">
        <x:v>支払</x:v>
      </x:c>
      <x:c r="C7" s="26" t="str">
        <x:v>経理</x:v>
      </x:c>
      <x:c r="D7" t="str">
        <x:v>未払計上と支払予定確認</x:v>
      </x:c>
      <x:c r="E7" s="26" t="str">
        <x:v>毎月</x:v>
      </x:c>
      <x:c r="F7" s="30" t="n">
        <x:v>46082</x:v>
      </x:c>
      <x:c r="G7" s="30" t="n">
        <x:v>46131</x:v>
      </x:c>
      <x:c r="H7" s="30" t="str">
        <x:v>ST002</x:v>
      </x:c>
      <x:c r="I7" s="30" t="str">
        <x:f>XLOOKUP(H7,'担当者マスタ'!$A$4:$A$9,'担当者マスタ'!$C$4:$C$9,"")</x:f>
        <x:v>井上 健太</x:v>
      </x:c>
      <x:c r="J7" s="30" t="str">
        <x:v>高</x:v>
      </x:c>
      <x:c r="K7" s="30" t="str">
        <x:v>未着手</x:v>
      </x:c>
      <x:c r="L7" s="30"/>
      <x:c r="M7" s="26" t="str">
        <x:v>要</x:v>
      </x:c>
      <x:c r="N7" s="26"/>
      <x:c r="O7" s="26" t="n">
        <x:f>IF(G7="","",IF(L7&lt;&gt;"",L7-G7,G7-TODAY()))</x:f>
        <x:v>-2</x:v>
      </x:c>
      <x:c r="P7" s="26" t="str">
        <x:f>IF(K7="完了",IF(L7&gt;G7,"期限後完了","完了"),IF(G7&lt;TODAY(),"遅延",IF(G7&lt;=TODAY()+7,"今週期限","")))</x:f>
        <x:v>遅延</x:v>
      </x:c>
      <x:c r="Q7" t="str">
        <x:v>請求書到着待ち1件</x:v>
      </x:c>
    </x:row>
    <x:row r="8">
      <x:c r="A8" s="26" t="str">
        <x:v>CL005</x:v>
      </x:c>
      <x:c r="B8" s="26" t="str">
        <x:v>資金</x:v>
      </x:c>
      <x:c r="C8" s="26" t="str">
        <x:v>経理</x:v>
      </x:c>
      <x:c r="D8" t="str">
        <x:v>銀行入出金と仕訳の突合</x:v>
      </x:c>
      <x:c r="E8" s="26" t="str">
        <x:v>毎月</x:v>
      </x:c>
      <x:c r="F8" s="30" t="n">
        <x:v>46082</x:v>
      </x:c>
      <x:c r="G8" s="30" t="n">
        <x:v>46132</x:v>
      </x:c>
      <x:c r="H8" s="30" t="str">
        <x:v>ST001</x:v>
      </x:c>
      <x:c r="I8" s="30" t="str">
        <x:f>XLOOKUP(H8,'担当者マスタ'!$A$4:$A$9,'担当者マスタ'!$C$4:$C$9,"")</x:f>
        <x:v>山本 里奈</x:v>
      </x:c>
      <x:c r="J8" s="30" t="str">
        <x:v>高</x:v>
      </x:c>
      <x:c r="K8" s="30" t="str">
        <x:v>完了</x:v>
      </x:c>
      <x:c r="L8" s="30" t="n">
        <x:v>46132</x:v>
      </x:c>
      <x:c r="M8" s="26" t="str">
        <x:v>要</x:v>
      </x:c>
      <x:c r="N8" s="26" t="str">
        <x:v>https://drive.google.com/drive/folders/month-close-bank-202603</x:v>
      </x:c>
      <x:c r="O8" s="26" t="n">
        <x:f>IF(G8="","",IF(L8&lt;&gt;"",L8-G8,G8-TODAY()))</x:f>
        <x:v>0</x:v>
      </x:c>
      <x:c r="P8" s="26" t="str">
        <x:f>IF(K8="完了",IF(L8&gt;G8,"期限後完了","完了"),IF(G8&lt;TODAY(),"遅延",IF(G8&lt;=TODAY()+7,"今週期限","")))</x:f>
        <x:v>完了</x:v>
      </x:c>
      <x:c r="Q8" t="str">
        <x:v>通帳データ反映済み</x:v>
      </x:c>
    </x:row>
    <x:row r="9">
      <x:c r="A9" s="26" t="str">
        <x:v>CL006</x:v>
      </x:c>
      <x:c r="B9" s="26" t="str">
        <x:v>在庫</x:v>
      </x:c>
      <x:c r="C9" s="26" t="str">
        <x:v>管理部</x:v>
      </x:c>
      <x:c r="D9" t="str">
        <x:v>在庫差異の確認と計上依頼</x:v>
      </x:c>
      <x:c r="E9" s="26" t="str">
        <x:v>毎月</x:v>
      </x:c>
      <x:c r="F9" s="30" t="n">
        <x:v>46082</x:v>
      </x:c>
      <x:c r="G9" s="30" t="n">
        <x:v>46133</x:v>
      </x:c>
      <x:c r="H9" s="30" t="str">
        <x:v>ST004</x:v>
      </x:c>
      <x:c r="I9" s="30" t="str">
        <x:f>XLOOKUP(H9,'担当者マスタ'!$A$4:$A$9,'担当者マスタ'!$C$4:$C$9,"")</x:f>
        <x:v>木村 直人</x:v>
      </x:c>
      <x:c r="J9" s="30" t="str">
        <x:v>中</x:v>
      </x:c>
      <x:c r="K9" s="30" t="str">
        <x:v>進行中</x:v>
      </x:c>
      <x:c r="L9" s="30"/>
      <x:c r="M9" s="26" t="str">
        <x:v>要</x:v>
      </x:c>
      <x:c r="N9" s="26" t="str">
        <x:v>https://drive.google.com/drive/folders/month-close-stock-202603</x:v>
      </x:c>
      <x:c r="O9" s="26" t="n">
        <x:f>IF(G9="","",IF(L9&lt;&gt;"",L9-G9,G9-TODAY()))</x:f>
        <x:v>0</x:v>
      </x:c>
      <x:c r="P9" s="26" t="str">
        <x:f>IF(K9="完了",IF(L9&gt;G9,"期限後完了","完了"),IF(G9&lt;TODAY(),"遅延",IF(G9&lt;=TODAY()+7,"今週期限","")))</x:f>
        <x:v>今週期限</x:v>
      </x:c>
      <x:c r="Q9" t="str">
        <x:v>倉庫差異2件を確認中</x:v>
      </x:c>
    </x:row>
    <x:row r="10">
      <x:c r="A10" s="26" t="str">
        <x:v>CL007</x:v>
      </x:c>
      <x:c r="B10" s="26" t="str">
        <x:v>固定資産</x:v>
      </x:c>
      <x:c r="C10" s="26" t="str">
        <x:v>管理部</x:v>
      </x:c>
      <x:c r="D10" t="str">
        <x:v>固定資産増減と廃棄確認</x:v>
      </x:c>
      <x:c r="E10" s="26" t="str">
        <x:v>毎月</x:v>
      </x:c>
      <x:c r="F10" s="30" t="n">
        <x:v>46082</x:v>
      </x:c>
      <x:c r="G10" s="30" t="n">
        <x:v>46134</x:v>
      </x:c>
      <x:c r="H10" s="30" t="str">
        <x:v>ST004</x:v>
      </x:c>
      <x:c r="I10" s="30" t="str">
        <x:f>XLOOKUP(H10,'担当者マスタ'!$A$4:$A$9,'担当者マスタ'!$C$4:$C$9,"")</x:f>
        <x:v>木村 直人</x:v>
      </x:c>
      <x:c r="J10" s="30" t="str">
        <x:v>中</x:v>
      </x:c>
      <x:c r="K10" s="30" t="str">
        <x:v>未着手</x:v>
      </x:c>
      <x:c r="L10" s="30"/>
      <x:c r="M10" s="26" t="str">
        <x:v>要</x:v>
      </x:c>
      <x:c r="N10" s="26"/>
      <x:c r="O10" s="26" t="n">
        <x:f>IF(G10="","",IF(L10&lt;&gt;"",L10-G10,G10-TODAY()))</x:f>
        <x:v>1</x:v>
      </x:c>
      <x:c r="P10" s="26" t="str">
        <x:f>IF(K10="完了",IF(L10&gt;G10,"期限後完了","完了"),IF(G10&lt;TODAY(),"遅延",IF(G10&lt;=TODAY()+7,"今週期限","")))</x:f>
        <x:v>今週期限</x:v>
      </x:c>
      <x:c r="Q10" t="str">
        <x:v>備品台帳との突合前</x:v>
      </x:c>
    </x:row>
    <x:row r="11">
      <x:c r="A11" s="26" t="str">
        <x:v>CL008</x:v>
      </x:c>
      <x:c r="B11" s="26" t="str">
        <x:v>償却</x:v>
      </x:c>
      <x:c r="C11" s="26" t="str">
        <x:v>経理</x:v>
      </x:c>
      <x:c r="D11" t="str">
        <x:v>減価償却費の確認</x:v>
      </x:c>
      <x:c r="E11" s="26" t="str">
        <x:v>毎月</x:v>
      </x:c>
      <x:c r="F11" s="30" t="n">
        <x:v>46082</x:v>
      </x:c>
      <x:c r="G11" s="30" t="n">
        <x:v>46135</x:v>
      </x:c>
      <x:c r="H11" s="30" t="str">
        <x:v>ST002</x:v>
      </x:c>
      <x:c r="I11" s="30" t="str">
        <x:f>XLOOKUP(H11,'担当者マスタ'!$A$4:$A$9,'担当者マスタ'!$C$4:$C$9,"")</x:f>
        <x:v>井上 健太</x:v>
      </x:c>
      <x:c r="J11" s="30" t="str">
        <x:v>中</x:v>
      </x:c>
      <x:c r="K11" s="30" t="str">
        <x:v>未着手</x:v>
      </x:c>
      <x:c r="L11" s="30"/>
      <x:c r="M11" s="26" t="str">
        <x:v>要</x:v>
      </x:c>
      <x:c r="N11" s="26"/>
      <x:c r="O11" s="26" t="n">
        <x:f>IF(G11="","",IF(L11&lt;&gt;"",L11-G11,G11-TODAY()))</x:f>
        <x:v>2</x:v>
      </x:c>
      <x:c r="P11" s="26" t="str">
        <x:f>IF(K11="完了",IF(L11&gt;G11,"期限後完了","完了"),IF(G11&lt;TODAY(),"遅延",IF(G11&lt;=TODAY()+7,"今週期限","")))</x:f>
        <x:v>今週期限</x:v>
      </x:c>
      <x:c r="Q11" t="str">
        <x:v>固定資産増減の後工程</x:v>
      </x:c>
    </x:row>
    <x:row r="12">
      <x:c r="A12" s="26" t="str">
        <x:v>CL009</x:v>
      </x:c>
      <x:c r="B12" s="26" t="str">
        <x:v>仕訳</x:v>
      </x:c>
      <x:c r="C12" s="26" t="str">
        <x:v>経理</x:v>
      </x:c>
      <x:c r="D12" t="str">
        <x:v>仮勘定の洗替と整理</x:v>
      </x:c>
      <x:c r="E12" s="26" t="str">
        <x:v>毎月</x:v>
      </x:c>
      <x:c r="F12" s="30" t="n">
        <x:v>46082</x:v>
      </x:c>
      <x:c r="G12" s="30" t="n">
        <x:v>46136</x:v>
      </x:c>
      <x:c r="H12" s="30" t="str">
        <x:v>ST001</x:v>
      </x:c>
      <x:c r="I12" s="30" t="str">
        <x:f>XLOOKUP(H12,'担当者マスタ'!$A$4:$A$9,'担当者マスタ'!$C$4:$C$9,"")</x:f>
        <x:v>山本 里奈</x:v>
      </x:c>
      <x:c r="J12" s="30" t="str">
        <x:v>高</x:v>
      </x:c>
      <x:c r="K12" s="30" t="str">
        <x:v>差戻し</x:v>
      </x:c>
      <x:c r="L12" s="30"/>
      <x:c r="M12" s="26" t="str">
        <x:v>要</x:v>
      </x:c>
      <x:c r="N12" s="26"/>
      <x:c r="O12" s="26" t="n">
        <x:f>IF(G12="","",IF(L12&lt;&gt;"",L12-G12,G12-TODAY()))</x:f>
        <x:v>3</x:v>
      </x:c>
      <x:c r="P12" s="26" t="str">
        <x:f>IF(K12="完了",IF(L12&gt;G12,"期限後完了","完了"),IF(G12&lt;TODAY(),"遅延",IF(G12&lt;=TODAY()+7,"今週期限","")))</x:f>
        <x:v>今週期限</x:v>
      </x:c>
      <x:c r="Q12" t="str">
        <x:v>補助科目ルールの確認待ち</x:v>
      </x:c>
    </x:row>
    <x:row r="13">
      <x:c r="A13" s="26" t="str">
        <x:v>CL010</x:v>
      </x:c>
      <x:c r="B13" s="26" t="str">
        <x:v>レビュー</x:v>
      </x:c>
      <x:c r="C13" s="26" t="str">
        <x:v>経営管理</x:v>
      </x:c>
      <x:c r="D13" t="str">
        <x:v>試算表レビュー</x:v>
      </x:c>
      <x:c r="E13" s="26" t="str">
        <x:v>毎月</x:v>
      </x:c>
      <x:c r="F13" s="30" t="n">
        <x:v>46082</x:v>
      </x:c>
      <x:c r="G13" s="30" t="n">
        <x:v>46137</x:v>
      </x:c>
      <x:c r="H13" s="30" t="str">
        <x:v>ST005</x:v>
      </x:c>
      <x:c r="I13" s="30" t="str">
        <x:f>XLOOKUP(H13,'担当者マスタ'!$A$4:$A$9,'担当者マスタ'!$C$4:$C$9,"")</x:f>
        <x:v>高橋 沙織</x:v>
      </x:c>
      <x:c r="J13" s="30" t="str">
        <x:v>高</x:v>
      </x:c>
      <x:c r="K13" s="30" t="str">
        <x:v>未着手</x:v>
      </x:c>
      <x:c r="L13" s="30"/>
      <x:c r="M13" s="26" t="str">
        <x:v>要</x:v>
      </x:c>
      <x:c r="N13" s="26"/>
      <x:c r="O13" s="26" t="n">
        <x:f>IF(G13="","",IF(L13&lt;&gt;"",L13-G13,G13-TODAY()))</x:f>
        <x:v>4</x:v>
      </x:c>
      <x:c r="P13" s="26" t="str">
        <x:f>IF(K13="完了",IF(L13&gt;G13,"期限後完了","完了"),IF(G13&lt;TODAY(),"遅延",IF(G13&lt;=TODAY()+7,"今週期限","")))</x:f>
        <x:v>今週期限</x:v>
      </x:c>
      <x:c r="Q13" t="str">
        <x:v>主要増減の説明を残す</x:v>
      </x:c>
    </x:row>
    <x:row r="14">
      <x:c r="A14" s="26" t="str">
        <x:v>CL011</x:v>
      </x:c>
      <x:c r="B14" s="26" t="str">
        <x:v>分析</x:v>
      </x:c>
      <x:c r="C14" s="26" t="str">
        <x:v>経営管理</x:v>
      </x:c>
      <x:c r="D14" t="str">
        <x:v>KPIシート更新</x:v>
      </x:c>
      <x:c r="E14" s="26" t="str">
        <x:v>毎月</x:v>
      </x:c>
      <x:c r="F14" s="30" t="n">
        <x:v>46082</x:v>
      </x:c>
      <x:c r="G14" s="30" t="n">
        <x:v>46138</x:v>
      </x:c>
      <x:c r="H14" s="30" t="str">
        <x:v>ST005</x:v>
      </x:c>
      <x:c r="I14" s="30" t="str">
        <x:f>XLOOKUP(H14,'担当者マスタ'!$A$4:$A$9,'担当者マスタ'!$C$4:$C$9,"")</x:f>
        <x:v>高橋 沙織</x:v>
      </x:c>
      <x:c r="J14" s="30" t="str">
        <x:v>中</x:v>
      </x:c>
      <x:c r="K14" s="30" t="str">
        <x:v>未着手</x:v>
      </x:c>
      <x:c r="L14" s="30"/>
      <x:c r="M14" s="26" t="str">
        <x:v>不要</x:v>
      </x:c>
      <x:c r="N14" s="26"/>
      <x:c r="O14" s="26" t="n">
        <x:f>IF(G14="","",IF(L14&lt;&gt;"",L14-G14,G14-TODAY()))</x:f>
        <x:v>5</x:v>
      </x:c>
      <x:c r="P14" s="26" t="str">
        <x:f>IF(K14="完了",IF(L14&gt;G14,"期限後完了","完了"),IF(G14&lt;TODAY(),"遅延",IF(G14&lt;=TODAY()+7,"今週期限","")))</x:f>
        <x:v>今週期限</x:v>
      </x:c>
      <x:c r="Q14" t="str">
        <x:v>部門別前年差を整理</x:v>
      </x:c>
    </x:row>
    <x:row r="15">
      <x:c r="A15" s="26" t="str">
        <x:v>CL012</x:v>
      </x:c>
      <x:c r="B15" s="26" t="str">
        <x:v>報告</x:v>
      </x:c>
      <x:c r="C15" s="26" t="str">
        <x:v>経営管理</x:v>
      </x:c>
      <x:c r="D15" t="str">
        <x:v>経営会議向け月次レポート送付</x:v>
      </x:c>
      <x:c r="E15" s="26" t="str">
        <x:v>毎月</x:v>
      </x:c>
      <x:c r="F15" s="30" t="n">
        <x:v>46082</x:v>
      </x:c>
      <x:c r="G15" s="30" t="n">
        <x:v>46139</x:v>
      </x:c>
      <x:c r="H15" s="30" t="str">
        <x:v>ST005</x:v>
      </x:c>
      <x:c r="I15" s="30" t="str">
        <x:f>XLOOKUP(H15,'担当者マスタ'!$A$4:$A$9,'担当者マスタ'!$C$4:$C$9,"")</x:f>
        <x:v>高橋 沙織</x:v>
      </x:c>
      <x:c r="J15" s="30" t="str">
        <x:v>高</x:v>
      </x:c>
      <x:c r="K15" s="30" t="str">
        <x:v>未着手</x:v>
      </x:c>
      <x:c r="L15" s="30"/>
      <x:c r="M15" s="26" t="str">
        <x:v>要</x:v>
      </x:c>
      <x:c r="N15" s="26"/>
      <x:c r="O15" s="26" t="n">
        <x:f>IF(G15="","",IF(L15&lt;&gt;"",L15-G15,G15-TODAY()))</x:f>
        <x:v>6</x:v>
      </x:c>
      <x:c r="P15" s="26" t="str">
        <x:f>IF(K15="完了",IF(L15&gt;G15,"期限後完了","完了"),IF(G15&lt;TODAY(),"遅延",IF(G15&lt;=TODAY()+7,"今週期限","")))</x:f>
        <x:v>今週期限</x:v>
      </x:c>
      <x:c r="Q15" t="str">
        <x:v>部門コメント回収後に送付</x:v>
      </x:c>
    </x:row>
  </x:sheetData>
  <x:mergeCells>
    <x:mergeCell ref="A1:Q1"/>
    <x:mergeCell ref="A2:Q2"/>
  </x:mergeCells>
  <x:pageMargins left="0.7" right="0.7" top="0.75" bottom="0.75" header="0.3" footer="0.3"/>
  <x:tableParts count="1">
    <x:tablePart xmlns:r="http://schemas.openxmlformats.org/officeDocument/2006/relationships" r:id="R22523d5e6ee74b57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9.289999961853027" hidden="0" customWidth="1"/>
    <x:col min="2" max="2" width="12.859999656677246" hidden="0" customWidth="1"/>
    <x:col min="3" max="3" width="12.859999656677246" hidden="0" customWidth="1"/>
    <x:col min="4" max="4" width="12.859999656677246" hidden="0" customWidth="1"/>
    <x:col min="5" max="5" width="12.859999656677246" hidden="0" customWidth="1"/>
    <x:col min="6" max="6" width="12.859999656677246" hidden="0" customWidth="1"/>
    <x:col min="7" max="7" width="12.859999656677246" hidden="0" customWidth="1"/>
    <x:col min="8" max="8" width="12.859999656677246" hidden="0" customWidth="1"/>
    <x:col min="9" max="9" width="17.860000610351562" hidden="0" customWidth="1"/>
  </x:cols>
  <x:sheetData>
    <x:row r="1" ht="25.5" customHeight="1">
      <x:c r="A1" s="8" t="str">
        <x:v>月次締め管理表Excelテンプレート_月次カレンダー</x:v>
      </x:c>
    </x:row>
    <x:row r="2" ht="18" customHeight="1">
      <x:c r="A2" s="16" t="str">
        <x:v>期限タスク数を日付単位で確認できる月次カレンダーです。</x:v>
      </x:c>
    </x:row>
    <x:row r="4" ht="21" customHeight="1">
      <x:c r="A4" s="24" t="str">
        <x:v>月曜</x:v>
      </x:c>
      <x:c r="B4" s="24" t="str">
        <x:v>火曜</x:v>
      </x:c>
      <x:c r="C4" s="24" t="str">
        <x:v>水曜</x:v>
      </x:c>
      <x:c r="D4" s="24" t="str">
        <x:v>木曜</x:v>
      </x:c>
      <x:c r="E4" s="24" t="str">
        <x:v>金曜</x:v>
      </x:c>
      <x:c r="F4" s="24" t="str">
        <x:v>土曜</x:v>
      </x:c>
      <x:c r="G4" s="24" t="str">
        <x:v>日曜</x:v>
      </x:c>
      <x:c r="H4" s="24" t="str">
        <x:v>補足</x:v>
      </x:c>
      <x:c r="I4" s="24" t="str">
        <x:v>対象月</x:v>
      </x:c>
    </x:row>
    <x:row r="5">
      <x:c r="A5" s="48" t="n">
        <x:v>46111</x:v>
      </x:c>
      <x:c r="B5" s="48" t="n">
        <x:v>46112</x:v>
      </x:c>
      <x:c r="C5" s="48" t="n">
        <x:v>46113</x:v>
      </x:c>
      <x:c r="D5" s="48" t="n">
        <x:v>46114</x:v>
      </x:c>
      <x:c r="E5" s="48" t="n">
        <x:v>46115</x:v>
      </x:c>
      <x:c r="F5" s="48" t="n">
        <x:v>46116</x:v>
      </x:c>
      <x:c r="G5" s="48" t="n">
        <x:v>46117</x:v>
      </x:c>
      <x:c r="H5" s="46" t="str">
        <x:v>期限件数</x:v>
      </x:c>
      <x:c r="I5" s="30" t="n">
        <x:v>46113</x:v>
      </x:c>
    </x:row>
    <x:row r="6">
      <x:c r="A6" s="49" t="n">
        <x:f>COUNTIFS('締めタスク一覧'!$G$4:$G$15,A5,'締めタスク一覧'!$K$4:$K$15,"&lt;&gt;完了")</x:f>
        <x:v>0</x:v>
      </x:c>
      <x:c r="B6" s="49" t="n">
        <x:f>COUNTIFS('締めタスク一覧'!$G$4:$G$15,B5,'締めタスク一覧'!$K$4:$K$15,"&lt;&gt;完了")</x:f>
        <x:v>0</x:v>
      </x:c>
      <x:c r="C6" s="49" t="n">
        <x:f>COUNTIFS('締めタスク一覧'!$G$4:$G$15,C5,'締めタスク一覧'!$K$4:$K$15,"&lt;&gt;完了")</x:f>
        <x:v>0</x:v>
      </x:c>
      <x:c r="D6" s="49" t="n">
        <x:f>COUNTIFS('締めタスク一覧'!$G$4:$G$15,D5,'締めタスク一覧'!$K$4:$K$15,"&lt;&gt;完了")</x:f>
        <x:v>0</x:v>
      </x:c>
      <x:c r="E6" s="49" t="n">
        <x:f>COUNTIFS('締めタスク一覧'!$G$4:$G$15,E5,'締めタスク一覧'!$K$4:$K$15,"&lt;&gt;完了")</x:f>
        <x:v>0</x:v>
      </x:c>
      <x:c r="F6" s="49" t="n">
        <x:f>COUNTIFS('締めタスク一覧'!$G$4:$G$15,F5,'締めタスク一覧'!$K$4:$K$15,"&lt;&gt;完了")</x:f>
        <x:v>0</x:v>
      </x:c>
      <x:c r="G6" s="49" t="n">
        <x:f>COUNTIFS('締めタスク一覧'!$G$4:$G$15,G5,'締めタスク一覧'!$K$4:$K$15,"&lt;&gt;完了")</x:f>
        <x:v>0</x:v>
      </x:c>
    </x:row>
    <x:row r="7">
      <x:c r="A7" s="48" t="n">
        <x:v>46118</x:v>
      </x:c>
      <x:c r="B7" s="48" t="n">
        <x:v>46119</x:v>
      </x:c>
      <x:c r="C7" s="48" t="n">
        <x:v>46120</x:v>
      </x:c>
      <x:c r="D7" s="48" t="n">
        <x:v>46121</x:v>
      </x:c>
      <x:c r="E7" s="48" t="n">
        <x:v>46122</x:v>
      </x:c>
      <x:c r="F7" s="48" t="n">
        <x:v>46123</x:v>
      </x:c>
      <x:c r="G7" s="48" t="n">
        <x:v>46124</x:v>
      </x:c>
      <x:c r="H7" s="46" t="str"/>
    </x:row>
    <x:row r="8">
      <x:c r="A8" s="49" t="n">
        <x:f>COUNTIFS('締めタスク一覧'!$G$4:$G$15,A7,'締めタスク一覧'!$K$4:$K$15,"&lt;&gt;完了")</x:f>
        <x:v>0</x:v>
      </x:c>
      <x:c r="B8" s="49" t="n">
        <x:f>COUNTIFS('締めタスク一覧'!$G$4:$G$15,B7,'締めタスク一覧'!$K$4:$K$15,"&lt;&gt;完了")</x:f>
        <x:v>0</x:v>
      </x:c>
      <x:c r="C8" s="49" t="n">
        <x:f>COUNTIFS('締めタスク一覧'!$G$4:$G$15,C7,'締めタスク一覧'!$K$4:$K$15,"&lt;&gt;完了")</x:f>
        <x:v>0</x:v>
      </x:c>
      <x:c r="D8" s="49" t="n">
        <x:f>COUNTIFS('締めタスク一覧'!$G$4:$G$15,D7,'締めタスク一覧'!$K$4:$K$15,"&lt;&gt;完了")</x:f>
        <x:v>0</x:v>
      </x:c>
      <x:c r="E8" s="49" t="n">
        <x:f>COUNTIFS('締めタスク一覧'!$G$4:$G$15,E7,'締めタスク一覧'!$K$4:$K$15,"&lt;&gt;完了")</x:f>
        <x:v>0</x:v>
      </x:c>
      <x:c r="F8" s="49" t="n">
        <x:f>COUNTIFS('締めタスク一覧'!$G$4:$G$15,F7,'締めタスク一覧'!$K$4:$K$15,"&lt;&gt;完了")</x:f>
        <x:v>0</x:v>
      </x:c>
      <x:c r="G8" s="49" t="n">
        <x:f>COUNTIFS('締めタスク一覧'!$G$4:$G$15,G7,'締めタスク一覧'!$K$4:$K$15,"&lt;&gt;完了")</x:f>
        <x:v>0</x:v>
      </x:c>
    </x:row>
    <x:row r="9">
      <x:c r="A9" s="48" t="n">
        <x:v>46125</x:v>
      </x:c>
      <x:c r="B9" s="48" t="n">
        <x:v>46126</x:v>
      </x:c>
      <x:c r="C9" s="48" t="n">
        <x:v>46127</x:v>
      </x:c>
      <x:c r="D9" s="48" t="n">
        <x:v>46128</x:v>
      </x:c>
      <x:c r="E9" s="48" t="n">
        <x:v>46129</x:v>
      </x:c>
      <x:c r="F9" s="48" t="n">
        <x:v>46130</x:v>
      </x:c>
      <x:c r="G9" s="48" t="n">
        <x:v>46131</x:v>
      </x:c>
      <x:c r="H9" s="46" t="str"/>
    </x:row>
    <x:row r="10">
      <x:c r="A10" s="49" t="n">
        <x:f>COUNTIFS('締めタスク一覧'!$G$4:$G$15,A9,'締めタスク一覧'!$K$4:$K$15,"&lt;&gt;完了")</x:f>
        <x:v>0</x:v>
      </x:c>
      <x:c r="B10" s="49" t="n">
        <x:f>COUNTIFS('締めタスク一覧'!$G$4:$G$15,B9,'締めタスク一覧'!$K$4:$K$15,"&lt;&gt;完了")</x:f>
        <x:v>0</x:v>
      </x:c>
      <x:c r="C10" s="49" t="n">
        <x:f>COUNTIFS('締めタスク一覧'!$G$4:$G$15,C9,'締めタスク一覧'!$K$4:$K$15,"&lt;&gt;完了")</x:f>
        <x:v>0</x:v>
      </x:c>
      <x:c r="D10" s="49" t="n">
        <x:f>COUNTIFS('締めタスク一覧'!$G$4:$G$15,D9,'締めタスク一覧'!$K$4:$K$15,"&lt;&gt;完了")</x:f>
        <x:v>0</x:v>
      </x:c>
      <x:c r="E10" s="49" t="n">
        <x:f>COUNTIFS('締めタスク一覧'!$G$4:$G$15,E9,'締めタスク一覧'!$K$4:$K$15,"&lt;&gt;完了")</x:f>
        <x:v>0</x:v>
      </x:c>
      <x:c r="F10" s="49" t="n">
        <x:f>COUNTIFS('締めタスク一覧'!$G$4:$G$15,F9,'締めタスク一覧'!$K$4:$K$15,"&lt;&gt;完了")</x:f>
        <x:v>1</x:v>
      </x:c>
      <x:c r="G10" s="49" t="n">
        <x:f>COUNTIFS('締めタスク一覧'!$G$4:$G$15,G9,'締めタスク一覧'!$K$4:$K$15,"&lt;&gt;完了")</x:f>
        <x:v>1</x:v>
      </x:c>
    </x:row>
    <x:row r="11">
      <x:c r="A11" s="48" t="n">
        <x:v>46132</x:v>
      </x:c>
      <x:c r="B11" s="48" t="n">
        <x:v>46133</x:v>
      </x:c>
      <x:c r="C11" s="48" t="n">
        <x:v>46134</x:v>
      </x:c>
      <x:c r="D11" s="48" t="n">
        <x:v>46135</x:v>
      </x:c>
      <x:c r="E11" s="48" t="n">
        <x:v>46136</x:v>
      </x:c>
      <x:c r="F11" s="48" t="n">
        <x:v>46137</x:v>
      </x:c>
      <x:c r="G11" s="48" t="n">
        <x:v>46138</x:v>
      </x:c>
      <x:c r="H11" s="46" t="str"/>
    </x:row>
    <x:row r="12">
      <x:c r="A12" s="49" t="n">
        <x:f>COUNTIFS('締めタスク一覧'!$G$4:$G$15,A11,'締めタスク一覧'!$K$4:$K$15,"&lt;&gt;完了")</x:f>
        <x:v>0</x:v>
      </x:c>
      <x:c r="B12" s="49" t="n">
        <x:f>COUNTIFS('締めタスク一覧'!$G$4:$G$15,B11,'締めタスク一覧'!$K$4:$K$15,"&lt;&gt;完了")</x:f>
        <x:v>1</x:v>
      </x:c>
      <x:c r="C12" s="49" t="n">
        <x:f>COUNTIFS('締めタスク一覧'!$G$4:$G$15,C11,'締めタスク一覧'!$K$4:$K$15,"&lt;&gt;完了")</x:f>
        <x:v>1</x:v>
      </x:c>
      <x:c r="D12" s="49" t="n">
        <x:f>COUNTIFS('締めタスク一覧'!$G$4:$G$15,D11,'締めタスク一覧'!$K$4:$K$15,"&lt;&gt;完了")</x:f>
        <x:v>1</x:v>
      </x:c>
      <x:c r="E12" s="49" t="n">
        <x:f>COUNTIFS('締めタスク一覧'!$G$4:$G$15,E11,'締めタスク一覧'!$K$4:$K$15,"&lt;&gt;完了")</x:f>
        <x:v>1</x:v>
      </x:c>
      <x:c r="F12" s="49" t="n">
        <x:f>COUNTIFS('締めタスク一覧'!$G$4:$G$15,F11,'締めタスク一覧'!$K$4:$K$15,"&lt;&gt;完了")</x:f>
        <x:v>1</x:v>
      </x:c>
      <x:c r="G12" s="49" t="n">
        <x:f>COUNTIFS('締めタスク一覧'!$G$4:$G$15,G11,'締めタスク一覧'!$K$4:$K$15,"&lt;&gt;完了")</x:f>
        <x:v>1</x:v>
      </x:c>
    </x:row>
    <x:row r="13">
      <x:c r="A13" s="48" t="n">
        <x:v>46139</x:v>
      </x:c>
      <x:c r="B13" s="48" t="n">
        <x:v>46140</x:v>
      </x:c>
      <x:c r="C13" s="48" t="n">
        <x:v>46141</x:v>
      </x:c>
      <x:c r="D13" s="48" t="n">
        <x:v>46142</x:v>
      </x:c>
      <x:c r="E13" s="48" t="n">
        <x:v>46143</x:v>
      </x:c>
      <x:c r="F13" s="48" t="n">
        <x:v>46144</x:v>
      </x:c>
      <x:c r="G13" s="48" t="n">
        <x:v>46145</x:v>
      </x:c>
      <x:c r="H13" s="46" t="str"/>
    </x:row>
    <x:row r="14">
      <x:c r="A14" s="49" t="n">
        <x:f>COUNTIFS('締めタスク一覧'!$G$4:$G$15,A13,'締めタスク一覧'!$K$4:$K$15,"&lt;&gt;完了")</x:f>
        <x:v>1</x:v>
      </x:c>
      <x:c r="B14" s="49" t="n">
        <x:f>COUNTIFS('締めタスク一覧'!$G$4:$G$15,B13,'締めタスク一覧'!$K$4:$K$15,"&lt;&gt;完了")</x:f>
        <x:v>0</x:v>
      </x:c>
      <x:c r="C14" s="49" t="n">
        <x:f>COUNTIFS('締めタスク一覧'!$G$4:$G$15,C13,'締めタスク一覧'!$K$4:$K$15,"&lt;&gt;完了")</x:f>
        <x:v>0</x:v>
      </x:c>
      <x:c r="D14" s="49" t="n">
        <x:f>COUNTIFS('締めタスク一覧'!$G$4:$G$15,D13,'締めタスク一覧'!$K$4:$K$15,"&lt;&gt;完了")</x:f>
        <x:v>0</x:v>
      </x:c>
      <x:c r="E14" s="49" t="n">
        <x:f>COUNTIFS('締めタスク一覧'!$G$4:$G$15,E13,'締めタスク一覧'!$K$4:$K$15,"&lt;&gt;完了")</x:f>
        <x:v>0</x:v>
      </x:c>
      <x:c r="F14" s="49" t="n">
        <x:f>COUNTIFS('締めタスク一覧'!$G$4:$G$15,F13,'締めタスク一覧'!$K$4:$K$15,"&lt;&gt;完了")</x:f>
        <x:v>0</x:v>
      </x:c>
      <x:c r="G14" s="49" t="n">
        <x:f>COUNTIFS('締めタスク一覧'!$G$4:$G$15,G13,'締めタスク一覧'!$K$4:$K$15,"&lt;&gt;完了")</x:f>
        <x:v>0</x:v>
      </x:c>
    </x:row>
    <x:row r="15">
      <x:c r="A15" s="48" t="n">
        <x:v>46146</x:v>
      </x:c>
      <x:c r="B15" s="48" t="n">
        <x:v>46147</x:v>
      </x:c>
      <x:c r="C15" s="48" t="n">
        <x:v>46148</x:v>
      </x:c>
      <x:c r="D15" s="48" t="n">
        <x:v>46149</x:v>
      </x:c>
      <x:c r="E15" s="48" t="n">
        <x:v>46150</x:v>
      </x:c>
      <x:c r="F15" s="48" t="n">
        <x:v>46151</x:v>
      </x:c>
      <x:c r="G15" s="48" t="n">
        <x:v>46152</x:v>
      </x:c>
      <x:c r="H15" s="46" t="str"/>
    </x:row>
    <x:row r="16">
      <x:c r="A16" s="49" t="n">
        <x:f>COUNTIFS('締めタスク一覧'!$G$4:$G$15,A15,'締めタスク一覧'!$K$4:$K$15,"&lt;&gt;完了")</x:f>
        <x:v>0</x:v>
      </x:c>
      <x:c r="B16" s="49" t="n">
        <x:f>COUNTIFS('締めタスク一覧'!$G$4:$G$15,B15,'締めタスク一覧'!$K$4:$K$15,"&lt;&gt;完了")</x:f>
        <x:v>0</x:v>
      </x:c>
      <x:c r="C16" s="49" t="n">
        <x:f>COUNTIFS('締めタスク一覧'!$G$4:$G$15,C15,'締めタスク一覧'!$K$4:$K$15,"&lt;&gt;完了")</x:f>
        <x:v>0</x:v>
      </x:c>
      <x:c r="D16" s="49" t="n">
        <x:f>COUNTIFS('締めタスク一覧'!$G$4:$G$15,D15,'締めタスク一覧'!$K$4:$K$15,"&lt;&gt;完了")</x:f>
        <x:v>0</x:v>
      </x:c>
      <x:c r="E16" s="49" t="n">
        <x:f>COUNTIFS('締めタスク一覧'!$G$4:$G$15,E15,'締めタスク一覧'!$K$4:$K$15,"&lt;&gt;完了")</x:f>
        <x:v>0</x:v>
      </x:c>
      <x:c r="F16" s="49" t="n">
        <x:f>COUNTIFS('締めタスク一覧'!$G$4:$G$15,F15,'締めタスク一覧'!$K$4:$K$15,"&lt;&gt;完了")</x:f>
        <x:v>0</x:v>
      </x:c>
      <x:c r="G16" s="49" t="n">
        <x:f>COUNTIFS('締めタスク一覧'!$G$4:$G$15,G15,'締めタスク一覧'!$K$4:$K$15,"&lt;&gt;完了")</x:f>
        <x:v>0</x:v>
      </x:c>
    </x:row>
    <x:row r="19" ht="21" customHeight="1">
      <x:c r="A19" s="24" t="str">
        <x:v>日付</x:v>
      </x:c>
      <x:c r="B19" s="24" t="str">
        <x:v>区分</x:v>
      </x:c>
      <x:c r="C19" s="24" t="str">
        <x:v>タスク名</x:v>
      </x:c>
      <x:c r="D19" s="24" t="str">
        <x:v>ステータス</x:v>
      </x:c>
    </x:row>
    <x:row r="20">
      <x:c r="A20" s="30" t="n">
        <x:f>'締めタスク一覧'!G4</x:f>
        <x:v>46128</x:v>
      </x:c>
      <x:c r="B20" s="26" t="str">
        <x:f>'締めタスク一覧'!B4</x:f>
        <x:v>売上</x:v>
      </x:c>
      <x:c r="C20" t="str">
        <x:f>'締めタスク一覧'!D4</x:f>
        <x:v>売上計上漏れ確認</x:v>
      </x:c>
      <x:c r="D20" s="26" t="str">
        <x:f>'締めタスク一覧'!K4</x:f>
        <x:v>完了</x:v>
      </x:c>
    </x:row>
    <x:row r="21">
      <x:c r="A21" s="30" t="n">
        <x:f>'締めタスク一覧'!G5</x:f>
        <x:v>46129</x:v>
      </x:c>
      <x:c r="B21" s="26" t="str">
        <x:f>'締めタスク一覧'!B5</x:f>
        <x:v>売掛金</x:v>
      </x:c>
      <x:c r="C21" t="str">
        <x:f>'締めタスク一覧'!D5</x:f>
        <x:v>売掛金消込と残高確認</x:v>
      </x:c>
      <x:c r="D21" s="26" t="str">
        <x:f>'締めタスク一覧'!K5</x:f>
        <x:v>完了</x:v>
      </x:c>
    </x:row>
    <x:row r="22">
      <x:c r="A22" s="30" t="n">
        <x:f>'締めタスク一覧'!G6</x:f>
        <x:v>46130</x:v>
      </x:c>
      <x:c r="B22" s="26" t="str">
        <x:f>'締めタスク一覧'!B6</x:f>
        <x:v>経費</x:v>
      </x:c>
      <x:c r="C22" t="str">
        <x:f>'締めタスク一覧'!D6</x:f>
        <x:v>未承認経費の差戻し整理</x:v>
      </x:c>
      <x:c r="D22" s="26" t="str">
        <x:f>'締めタスク一覧'!K6</x:f>
        <x:v>進行中</x:v>
      </x:c>
    </x:row>
    <x:row r="23">
      <x:c r="A23" s="30" t="n">
        <x:f>'締めタスク一覧'!G7</x:f>
        <x:v>46131</x:v>
      </x:c>
      <x:c r="B23" s="26" t="str">
        <x:f>'締めタスク一覧'!B7</x:f>
        <x:v>支払</x:v>
      </x:c>
      <x:c r="C23" t="str">
        <x:f>'締めタスク一覧'!D7</x:f>
        <x:v>未払計上と支払予定確認</x:v>
      </x:c>
      <x:c r="D23" s="26" t="str">
        <x:f>'締めタスク一覧'!K7</x:f>
        <x:v>未着手</x:v>
      </x:c>
    </x:row>
    <x:row r="24">
      <x:c r="A24" s="30" t="n">
        <x:f>'締めタスク一覧'!G8</x:f>
        <x:v>46132</x:v>
      </x:c>
      <x:c r="B24" s="26" t="str">
        <x:f>'締めタスク一覧'!B8</x:f>
        <x:v>資金</x:v>
      </x:c>
      <x:c r="C24" t="str">
        <x:f>'締めタスク一覧'!D8</x:f>
        <x:v>銀行入出金と仕訳の突合</x:v>
      </x:c>
      <x:c r="D24" s="26" t="str">
        <x:f>'締めタスク一覧'!K8</x:f>
        <x:v>完了</x:v>
      </x:c>
    </x:row>
    <x:row r="25">
      <x:c r="A25" s="30" t="n">
        <x:f>'締めタスク一覧'!G9</x:f>
        <x:v>46133</x:v>
      </x:c>
      <x:c r="B25" s="26" t="str">
        <x:f>'締めタスク一覧'!B9</x:f>
        <x:v>在庫</x:v>
      </x:c>
      <x:c r="C25" t="str">
        <x:f>'締めタスク一覧'!D9</x:f>
        <x:v>在庫差異の確認と計上依頼</x:v>
      </x:c>
      <x:c r="D25" s="26" t="str">
        <x:f>'締めタスク一覧'!K9</x:f>
        <x:v>進行中</x:v>
      </x:c>
    </x:row>
    <x:row r="26">
      <x:c r="A26" s="30" t="n">
        <x:f>'締めタスク一覧'!G10</x:f>
        <x:v>46134</x:v>
      </x:c>
      <x:c r="B26" s="26" t="str">
        <x:f>'締めタスク一覧'!B10</x:f>
        <x:v>固定資産</x:v>
      </x:c>
      <x:c r="C26" t="str">
        <x:f>'締めタスク一覧'!D10</x:f>
        <x:v>固定資産増減と廃棄確認</x:v>
      </x:c>
      <x:c r="D26" s="26" t="str">
        <x:f>'締めタスク一覧'!K10</x:f>
        <x:v>未着手</x:v>
      </x:c>
    </x:row>
    <x:row r="27">
      <x:c r="A27" s="30" t="n">
        <x:f>'締めタスク一覧'!G11</x:f>
        <x:v>46135</x:v>
      </x:c>
      <x:c r="B27" s="26" t="str">
        <x:f>'締めタスク一覧'!B11</x:f>
        <x:v>償却</x:v>
      </x:c>
      <x:c r="C27" t="str">
        <x:f>'締めタスク一覧'!D11</x:f>
        <x:v>減価償却費の確認</x:v>
      </x:c>
      <x:c r="D27" s="26" t="str">
        <x:f>'締めタスク一覧'!K11</x:f>
        <x:v>未着手</x:v>
      </x:c>
    </x:row>
  </x:sheetData>
  <x:mergeCells>
    <x:mergeCell ref="A1:I1"/>
    <x:mergeCell ref="A2:I2"/>
    <x:mergeCell ref="H5:H6"/>
    <x:mergeCell ref="H7:H8"/>
    <x:mergeCell ref="H9:H10"/>
    <x:mergeCell ref="H11:H12"/>
    <x:mergeCell ref="H13:H14"/>
    <x:mergeCell ref="H15:H16"/>
  </x:mergeCell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.140000343322754" hidden="0" customWidth="1"/>
    <x:col min="2" max="2" width="26.43000030517578" hidden="0" customWidth="1"/>
    <x:col min="3" max="3" width="16.43000030517578" hidden="0" customWidth="1"/>
    <x:col min="4" max="4" width="30.709999084472656" hidden="0" customWidth="1"/>
    <x:col min="5" max="5" width="30.709999084472656" hidden="0" customWidth="1"/>
    <x:col min="6" max="6" width="13.569999694824219" hidden="0" customWidth="1"/>
    <x:col min="7" max="7" width="13.569999694824219" hidden="0" customWidth="1"/>
    <x:col min="8" max="8" width="13.569999694824219" hidden="0" customWidth="1"/>
    <x:col min="9" max="9" width="12.859999656677246" hidden="0" customWidth="1"/>
    <x:col min="10" max="10" width="25" hidden="0" customWidth="1"/>
  </x:cols>
  <x:sheetData>
    <x:row r="1" ht="25.5" customHeight="1">
      <x:c r="A1" s="8" t="str">
        <x:v>月次締め管理表Excelテンプレート_証跡リンク一覧</x:v>
      </x:c>
    </x:row>
    <x:row r="2" ht="18" customHeight="1">
      <x:c r="A2" s="16" t="str">
        <x:v>締めタスクごとの証跡URL、格納先、確認状況を記録します。</x:v>
      </x:c>
    </x:row>
    <x:row r="3" ht="21" customHeight="1">
      <x:c r="A3" s="24" t="str">
        <x:v>タスクID</x:v>
      </x:c>
      <x:c r="B3" s="24" t="str">
        <x:v>タスク名</x:v>
      </x:c>
      <x:c r="C3" s="24" t="str">
        <x:v>証跡区分</x:v>
      </x:c>
      <x:c r="D3" s="24" t="str">
        <x:v>証跡URL</x:v>
      </x:c>
      <x:c r="E3" s="24" t="str">
        <x:v>格納先</x:v>
      </x:c>
      <x:c r="F3" s="24" t="str">
        <x:v>更新日</x:v>
      </x:c>
      <x:c r="G3" s="24" t="str">
        <x:v>更新者</x:v>
      </x:c>
      <x:c r="H3" s="24" t="str">
        <x:v>確認者</x:v>
      </x:c>
      <x:c r="I3" s="24" t="str">
        <x:v>確認状況</x:v>
      </x:c>
      <x:c r="J3" s="24" t="str">
        <x:v>備考</x:v>
      </x:c>
    </x:row>
    <x:row r="4">
      <x:c r="A4" s="26" t="str">
        <x:v>CL001</x:v>
      </x:c>
      <x:c r="B4" s="26" t="str">
        <x:f>XLOOKUP(A4,'締めタスク一覧'!$A$4:$A$15,'締めタスク一覧'!$D$4:$D$15,"")</x:f>
        <x:v>売上計上漏れ確認</x:v>
      </x:c>
      <x:c r="C4" s="26" t="str">
        <x:v>売上確認資料</x:v>
      </x:c>
      <x:c r="D4" t="str">
        <x:v>https://drive.google.com/drive/folders/month-close-sales-202603</x:v>
      </x:c>
      <x:c r="E4" t="str">
        <x:v>社内Drive/経理/月次締め/2026-03/売上</x:v>
      </x:c>
      <x:c r="F4" s="30" t="n">
        <x:v>46128</x:v>
      </x:c>
      <x:c r="G4" s="26" t="str">
        <x:v>山本 里奈</x:v>
      </x:c>
      <x:c r="H4" s="26" t="str">
        <x:v>高橋 沙織</x:v>
      </x:c>
      <x:c r="I4" s="26" t="str">
        <x:v>確認済</x:v>
      </x:c>
      <x:c r="J4" t="str">
        <x:v>差異0件</x:v>
      </x:c>
    </x:row>
    <x:row r="5">
      <x:c r="A5" s="26" t="str">
        <x:v>CL002</x:v>
      </x:c>
      <x:c r="B5" s="26" t="str">
        <x:f>XLOOKUP(A5,'締めタスク一覧'!$A$4:$A$15,'締めタスク一覧'!$D$4:$D$15,"")</x:f>
        <x:v>売掛金消込と残高確認</x:v>
      </x:c>
      <x:c r="C5" s="26" t="str">
        <x:v>入金消込資料</x:v>
      </x:c>
      <x:c r="D5" t="str">
        <x:v>https://drive.google.com/drive/folders/month-close-ar-202603</x:v>
      </x:c>
      <x:c r="E5" t="str">
        <x:v>社内Drive/経理/月次締め/2026-03/売掛金</x:v>
      </x:c>
      <x:c r="F5" s="30" t="n">
        <x:v>46130</x:v>
      </x:c>
      <x:c r="G5" s="26" t="str">
        <x:v>山本 里奈</x:v>
      </x:c>
      <x:c r="H5" s="26" t="str">
        <x:v>高橋 沙織</x:v>
      </x:c>
      <x:c r="I5" s="26" t="str">
        <x:v>確認済</x:v>
      </x:c>
      <x:c r="J5" t="str">
        <x:v>翌営業日に完了</x:v>
      </x:c>
    </x:row>
    <x:row r="6">
      <x:c r="A6" s="26" t="str">
        <x:v>CL005</x:v>
      </x:c>
      <x:c r="B6" s="26" t="str">
        <x:f>XLOOKUP(A6,'締めタスク一覧'!$A$4:$A$15,'締めタスク一覧'!$D$4:$D$15,"")</x:f>
        <x:v>銀行入出金と仕訳の突合</x:v>
      </x:c>
      <x:c r="C6" s="26" t="str">
        <x:v>通帳突合表</x:v>
      </x:c>
      <x:c r="D6" t="str">
        <x:v>https://drive.google.com/drive/folders/month-close-bank-202603</x:v>
      </x:c>
      <x:c r="E6" t="str">
        <x:v>社内Drive/経理/月次締め/2026-03/資金</x:v>
      </x:c>
      <x:c r="F6" s="30" t="n">
        <x:v>46132</x:v>
      </x:c>
      <x:c r="G6" s="26" t="str">
        <x:v>山本 里奈</x:v>
      </x:c>
      <x:c r="H6" s="26" t="str">
        <x:v>井上 健太</x:v>
      </x:c>
      <x:c r="I6" s="26" t="str">
        <x:v>確認済</x:v>
      </x:c>
      <x:c r="J6" t="str">
        <x:v>銀行明細反映済み</x:v>
      </x:c>
    </x:row>
    <x:row r="7">
      <x:c r="A7" s="26" t="str">
        <x:v>CL006</x:v>
      </x:c>
      <x:c r="B7" s="26" t="str">
        <x:f>XLOOKUP(A7,'締めタスク一覧'!$A$4:$A$15,'締めタスク一覧'!$D$4:$D$15,"")</x:f>
        <x:v>在庫差異の確認と計上依頼</x:v>
      </x:c>
      <x:c r="C7" s="26" t="str">
        <x:v>棚卸差異一覧</x:v>
      </x:c>
      <x:c r="D7" t="str">
        <x:v>https://drive.google.com/drive/folders/month-close-stock-202603</x:v>
      </x:c>
      <x:c r="E7" t="str">
        <x:v>社内Drive/経理/月次締め/2026-03/在庫</x:v>
      </x:c>
      <x:c r="F7" s="30" t="n">
        <x:v>46133</x:v>
      </x:c>
      <x:c r="G7" s="26" t="str">
        <x:v>木村 直人</x:v>
      </x:c>
      <x:c r="H7" s="26" t="str">
        <x:v>高橋 沙織</x:v>
      </x:c>
      <x:c r="I7" s="26" t="str">
        <x:v>確認中</x:v>
      </x:c>
      <x:c r="J7" t="str">
        <x:v>差異2件対応中</x:v>
      </x:c>
    </x:row>
    <x:row r="8">
      <x:c r="A8" s="26" t="str">
        <x:v>CL010</x:v>
      </x:c>
      <x:c r="B8" s="26" t="str">
        <x:f>XLOOKUP(A8,'締めタスク一覧'!$A$4:$A$15,'締めタスク一覧'!$D$4:$D$15,"")</x:f>
        <x:v>試算表レビュー</x:v>
      </x:c>
      <x:c r="C8" s="26" t="str">
        <x:v>試算表レビュー記録</x:v>
      </x:c>
      <x:c r="D8" t="str"/>
      <x:c r="E8" t="str">
        <x:v>社内Drive/経理/月次締め/2026-03/レビュー</x:v>
      </x:c>
      <x:c r="F8" s="30"/>
      <x:c r="G8" s="26" t="str"/>
      <x:c r="H8" s="26" t="str">
        <x:v>高橋 沙織</x:v>
      </x:c>
      <x:c r="I8" s="26" t="str">
        <x:v>未登録</x:v>
      </x:c>
      <x:c r="J8" t="str">
        <x:v>レビュー前</x:v>
      </x:c>
    </x:row>
    <x:row r="9">
      <x:c r="A9" s="26" t="str">
        <x:v>CL012</x:v>
      </x:c>
      <x:c r="B9" s="26" t="str">
        <x:f>XLOOKUP(A9,'締めタスク一覧'!$A$4:$A$15,'締めタスク一覧'!$D$4:$D$15,"")</x:f>
        <x:v>経営会議向け月次レポート送付</x:v>
      </x:c>
      <x:c r="C9" s="26" t="str">
        <x:v>月次レポート送付控え</x:v>
      </x:c>
      <x:c r="D9" t="str"/>
      <x:c r="E9" t="str">
        <x:v>社内Drive/経理/月次締め/2026-03/報告</x:v>
      </x:c>
      <x:c r="F9" s="30"/>
      <x:c r="G9" s="26" t="str"/>
      <x:c r="H9" s="26" t="str">
        <x:v>高橋 沙織</x:v>
      </x:c>
      <x:c r="I9" s="26" t="str">
        <x:v>未登録</x:v>
      </x:c>
      <x:c r="J9" t="str">
        <x:v>送付前</x:v>
      </x:c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ec182bd32cfc4d7c"/>
  </x:tableParts>
</x:worksheet>
</file>

<file path=xl/worksheets/sheet5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.140000343322754" hidden="0" customWidth="1"/>
    <x:col min="2" max="2" width="13.569999694824219" hidden="0" customWidth="1"/>
    <x:col min="3" max="3" width="15" hidden="0" customWidth="1"/>
    <x:col min="4" max="4" width="12.140000343322754" hidden="0" customWidth="1"/>
    <x:col min="5" max="5" width="22.139999389648438" hidden="0" customWidth="1"/>
    <x:col min="6" max="6" width="15" hidden="0" customWidth="1"/>
    <x:col min="7" max="7" width="25" hidden="0" customWidth="1"/>
  </x:cols>
  <x:sheetData>
    <x:row r="1" ht="25.5" customHeight="1">
      <x:c r="A1" s="8" t="str">
        <x:v>月次締め管理表Excelテンプレート_担当者マスタ</x:v>
      </x:c>
    </x:row>
    <x:row r="2" ht="18" customHeight="1">
      <x:c r="A2" s="16" t="str">
        <x:v>月次締めの主担当、レビュー担当、バックアップ担当を管理します。</x:v>
      </x:c>
    </x:row>
    <x:row r="3" ht="21" customHeight="1">
      <x:c r="A3" s="24" t="str">
        <x:v>担当者ID</x:v>
      </x:c>
      <x:c r="B3" s="24" t="str">
        <x:v>部門</x:v>
      </x:c>
      <x:c r="C3" s="24" t="str">
        <x:v>担当者名</x:v>
      </x:c>
      <x:c r="D3" s="24" t="str">
        <x:v>役割</x:v>
      </x:c>
      <x:c r="E3" s="24" t="str">
        <x:v>主担当領域</x:v>
      </x:c>
      <x:c r="F3" s="24" t="str">
        <x:v>バックアップ担当ID</x:v>
      </x:c>
      <x:c r="G3" s="24" t="str">
        <x:v>連絡先</x:v>
      </x:c>
    </x:row>
    <x:row r="4">
      <x:c r="A4" s="26" t="str">
        <x:v>ST001</x:v>
      </x:c>
      <x:c r="B4" s="26" t="str">
        <x:v>経理</x:v>
      </x:c>
      <x:c r="C4" s="26" t="str">
        <x:v>山本 里奈</x:v>
      </x:c>
      <x:c r="D4" s="26" t="str">
        <x:v>主担当</x:v>
      </x:c>
      <x:c r="E4" s="26" t="str">
        <x:v>売掛金・試算表</x:v>
      </x:c>
      <x:c r="F4" s="26" t="str">
        <x:v>ST005</x:v>
      </x:c>
      <x:c r="G4" t="str">
        <x:v>rina@bitlight.co.jp</x:v>
      </x:c>
    </x:row>
    <x:row r="5">
      <x:c r="A5" s="26" t="str">
        <x:v>ST002</x:v>
      </x:c>
      <x:c r="B5" s="26" t="str">
        <x:v>経理</x:v>
      </x:c>
      <x:c r="C5" s="26" t="str">
        <x:v>井上 健太</x:v>
      </x:c>
      <x:c r="D5" s="26" t="str">
        <x:v>主担当</x:v>
      </x:c>
      <x:c r="E5" s="26" t="str">
        <x:v>買掛金・未払計上</x:v>
      </x:c>
      <x:c r="F5" s="26" t="str">
        <x:v>ST001</x:v>
      </x:c>
      <x:c r="G5" t="str">
        <x:v>kenta@bitlight.co.jp</x:v>
      </x:c>
    </x:row>
    <x:row r="6">
      <x:c r="A6" s="26" t="str">
        <x:v>ST003</x:v>
      </x:c>
      <x:c r="B6" s="26" t="str">
        <x:v>営業管理</x:v>
      </x:c>
      <x:c r="C6" s="26" t="str">
        <x:v>中村 彩</x:v>
      </x:c>
      <x:c r="D6" s="26" t="str">
        <x:v>主担当</x:v>
      </x:c>
      <x:c r="E6" s="26" t="str">
        <x:v>売上計上・請求</x:v>
      </x:c>
      <x:c r="F6" s="26" t="str">
        <x:v>ST001</x:v>
      </x:c>
      <x:c r="G6" t="str">
        <x:v>aya@bitlight.co.jp</x:v>
      </x:c>
    </x:row>
    <x:row r="7">
      <x:c r="A7" s="26" t="str">
        <x:v>ST004</x:v>
      </x:c>
      <x:c r="B7" s="26" t="str">
        <x:v>管理部</x:v>
      </x:c>
      <x:c r="C7" s="26" t="str">
        <x:v>木村 直人</x:v>
      </x:c>
      <x:c r="D7" s="26" t="str">
        <x:v>レビュー</x:v>
      </x:c>
      <x:c r="E7" s="26" t="str">
        <x:v>在庫・固定資産</x:v>
      </x:c>
      <x:c r="F7" s="26" t="str">
        <x:v>ST002</x:v>
      </x:c>
      <x:c r="G7" t="str">
        <x:v>naoto@bitlight.co.jp</x:v>
      </x:c>
    </x:row>
    <x:row r="8">
      <x:c r="A8" s="26" t="str">
        <x:v>ST005</x:v>
      </x:c>
      <x:c r="B8" s="26" t="str">
        <x:v>経営管理</x:v>
      </x:c>
      <x:c r="C8" s="26" t="str">
        <x:v>高橋 沙織</x:v>
      </x:c>
      <x:c r="D8" s="26" t="str">
        <x:v>レビュー</x:v>
      </x:c>
      <x:c r="E8" s="26" t="str">
        <x:v>KPI・月次レポート</x:v>
      </x:c>
      <x:c r="F8" s="26" t="str">
        <x:v>ST001</x:v>
      </x:c>
      <x:c r="G8" t="str">
        <x:v>saori@bitlight.co.jp</x:v>
      </x:c>
    </x:row>
    <x:row r="9">
      <x:c r="A9" s="26" t="str">
        <x:v>ST006</x:v>
      </x:c>
      <x:c r="B9" s="26" t="str">
        <x:v>総務</x:v>
      </x:c>
      <x:c r="C9" s="26" t="str">
        <x:v>佐藤 由佳</x:v>
      </x:c>
      <x:c r="D9" s="26" t="str">
        <x:v>担当</x:v>
      </x:c>
      <x:c r="E9" s="26" t="str">
        <x:v>証憑回収・稟議確認</x:v>
      </x:c>
      <x:c r="F9" s="26" t="str">
        <x:v>ST002</x:v>
      </x:c>
      <x:c r="G9" t="str">
        <x:v>yuka@bitlight.co.jp</x:v>
      </x:c>
    </x:row>
  </x:sheetData>
  <x:mergeCells>
    <x:mergeCell ref="A1:G1"/>
    <x:mergeCell ref="A2:G2"/>
  </x:mergeCells>
  <x:pageMargins left="0.7" right="0.7" top="0.75" bottom="0.75" header="0.3" footer="0.3"/>
  <x:tableParts count="1">
    <x:tablePart xmlns:r="http://schemas.openxmlformats.org/officeDocument/2006/relationships" r:id="Rf3c7c7d4174845c8"/>
  </x:tableParts>
</x:worksheet>
</file>

<file path=xl/worksheets/sheet6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2.140000343322754" hidden="0" customWidth="1"/>
    <x:col min="2" max="2" width="23.56999969482422" hidden="0" customWidth="1"/>
    <x:col min="3" max="3" width="45" hidden="0" customWidth="1"/>
    <x:col min="4" max="4" width="12.140000343322754" hidden="0" customWidth="1"/>
    <x:col min="5" max="5" width="35" hidden="0" customWidth="1"/>
  </x:cols>
  <x:sheetData>
    <x:row r="1" ht="25.5" customHeight="1">
      <x:c r="A1" s="8" t="str">
        <x:v>月次締め管理表Excelテンプレート_締めチェックリスト</x:v>
      </x:c>
    </x:row>
    <x:row r="2" ht="18" customHeight="1">
      <x:c r="A2" s="16" t="str">
        <x:v>毎月の締め前後で確認したい観点を整理します。</x:v>
      </x:c>
    </x:row>
    <x:row r="3" ht="21" customHeight="1">
      <x:c r="A3" s="24" t="str">
        <x:v>フェーズ</x:v>
      </x:c>
      <x:c r="B3" s="24" t="str">
        <x:v>チェック項目</x:v>
      </x:c>
      <x:c r="C3" s="24" t="str">
        <x:v>確認内容</x:v>
      </x:c>
      <x:c r="D3" s="24" t="str">
        <x:v>タイミング</x:v>
      </x:c>
      <x:c r="E3" s="24" t="str">
        <x:v>注意点</x:v>
      </x:c>
    </x:row>
    <x:row r="4">
      <x:c r="A4" s="40" t="str">
        <x:v>準備</x:v>
      </x:c>
      <x:c r="B4" s="40" t="str">
        <x:v>締め対象月を固定する</x:v>
      </x:c>
      <x:c r="C4" s="41" t="str">
        <x:v>売上計上基準日、入出金締日、棚卸基準日をそろえる</x:v>
      </x:c>
      <x:c r="D4" s="41" t="str">
        <x:v>月末前</x:v>
      </x:c>
      <x:c r="E4" s="38" t="str">
        <x:v>月ごとに基準日が変わると比較が崩れる</x:v>
      </x:c>
    </x:row>
    <x:row r="5">
      <x:c r="A5" s="40" t="str">
        <x:v>準備</x:v>
      </x:c>
      <x:c r="B5" s="40" t="str">
        <x:v>担当者とレビュー担当を決める</x:v>
      </x:c>
      <x:c r="C5" s="41" t="str">
        <x:v>締めタスクごとに主担当とレビュー担当を明確にする</x:v>
      </x:c>
      <x:c r="D5" s="41" t="str">
        <x:v>月末前</x:v>
      </x:c>
      <x:c r="E5" s="38" t="str">
        <x:v>口頭依存だと属人化しやすい</x:v>
      </x:c>
    </x:row>
    <x:row r="6">
      <x:c r="A6" s="40" t="str">
        <x:v>進行</x:v>
      </x:c>
      <x:c r="B6" s="40" t="str">
        <x:v>証憑の格納先を統一する</x:v>
      </x:c>
      <x:c r="C6" s="41" t="str">
        <x:v>請求書、通帳、棚卸結果、試算表の保存先を決める</x:v>
      </x:c>
      <x:c r="D6" s="41" t="str">
        <x:v>実行中</x:v>
      </x:c>
      <x:c r="E6" s="38" t="str">
        <x:v>あとで探す時間が一番無駄になりやすい</x:v>
      </x:c>
    </x:row>
    <x:row r="7">
      <x:c r="A7" s="40" t="str">
        <x:v>進行</x:v>
      </x:c>
      <x:c r="B7" s="40" t="str">
        <x:v>差異は原因と対応を残す</x:v>
      </x:c>
      <x:c r="C7" s="41" t="str">
        <x:v>差異0件だけでなく、差異が出た理由も残す</x:v>
      </x:c>
      <x:c r="D7" s="41" t="str">
        <x:v>実行中</x:v>
      </x:c>
      <x:c r="E7" s="38" t="str">
        <x:v>翌月の再発防止に使う</x:v>
      </x:c>
    </x:row>
    <x:row r="8">
      <x:c r="A8" s="40" t="str">
        <x:v>進行</x:v>
      </x:c>
      <x:c r="B8" s="40" t="str">
        <x:v>期限超過は即時共有する</x:v>
      </x:c>
      <x:c r="C8" s="41" t="str">
        <x:v>遅延が出たら担当者単位で抱え込まず共有する</x:v>
      </x:c>
      <x:c r="D8" s="41" t="str">
        <x:v>実行中</x:v>
      </x:c>
      <x:c r="E8" s="38" t="str">
        <x:v>ボトルネックの見える化が目的</x:v>
      </x:c>
    </x:row>
    <x:row r="9">
      <x:c r="A9" s="40" t="str">
        <x:v>確認</x:v>
      </x:c>
      <x:c r="B9" s="40" t="str">
        <x:v>試算表レビューで主要増減を説明する</x:v>
      </x:c>
      <x:c r="C9" s="41" t="str">
        <x:v>前年差や予算差の理由を一言で残す</x:v>
      </x:c>
      <x:c r="D9" s="41" t="str">
        <x:v>レビュー時</x:v>
      </x:c>
      <x:c r="E9" s="38" t="str">
        <x:v>数字だけでは判断できない</x:v>
      </x:c>
    </x:row>
    <x:row r="10">
      <x:c r="A10" s="40" t="str">
        <x:v>確認</x:v>
      </x:c>
      <x:c r="B10" s="40" t="str">
        <x:v>報告前に証跡リンクを確認する</x:v>
      </x:c>
      <x:c r="C10" s="41" t="str">
        <x:v>会議資料から証跡までたどれる状態にする</x:v>
      </x:c>
      <x:c r="D10" s="41" t="str">
        <x:v>報告前</x:v>
      </x:c>
      <x:c r="E10" s="38" t="str">
        <x:v>監査や再確認の手戻りを減らす</x:v>
      </x:c>
    </x:row>
    <x:row r="11">
      <x:c r="A11" s="40" t="str">
        <x:v>改善</x:v>
      </x:c>
      <x:c r="B11" s="40" t="str">
        <x:v>翌月の改善点を1つ残す</x:v>
      </x:c>
      <x:c r="C11" s="41" t="str">
        <x:v>毎月一つでも手作業を減らす対象を決める</x:v>
      </x:c>
      <x:c r="D11" s="41" t="str">
        <x:v>締め後</x:v>
      </x:c>
      <x:c r="E11" s="38" t="str">
        <x:v>締めだけ早くても分析が遅いと効果が薄い</x:v>
      </x:c>
    </x:row>
  </x:sheetData>
  <x:mergeCells>
    <x:mergeCell ref="A1:E1"/>
    <x:mergeCell ref="A2:E2"/>
  </x:mergeCells>
  <x:pageMargins left="0.7" right="0.7" top="0.75" bottom="0.75" header="0.3" footer="0.3"/>
  <x:tableParts count="1">
    <x:tablePart xmlns:r="http://schemas.openxmlformats.org/officeDocument/2006/relationships" r:id="R3c6dccced1b7435a"/>
  </x:tableParts>
</x:worksheet>
</file>

<file path=xl/worksheets/sheet7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9.289999961853027" hidden="0" customWidth="1"/>
    <x:col min="2" max="2" width="26.43000030517578" hidden="0" customWidth="1"/>
    <x:col min="3" max="3" width="76.43000030517578" hidden="0" customWidth="1"/>
    <x:col min="4" max="4" width="20.709999084472656" hidden="0" customWidth="1"/>
  </x:cols>
  <x:sheetData>
    <x:row r="1" ht="25.5" customHeight="1">
      <x:c r="A1" s="8" t="str">
        <x:v>月次締め管理表Excelテンプレート_使い方</x:v>
      </x:c>
    </x:row>
    <x:row r="2" ht="18" customHeight="1">
      <x:c r="A2" s="16" t="str">
        <x:v>入力順と、Excelで続ける条件・仕組みに寄せる条件を整理します。</x:v>
      </x:c>
    </x:row>
    <x:row r="3" ht="21" customHeight="1">
      <x:c r="A3" s="24" t="str">
        <x:v>順番</x:v>
      </x:c>
      <x:c r="B3" s="24" t="str">
        <x:v>作業</x:v>
      </x:c>
      <x:c r="C3" s="24" t="str">
        <x:v>内容</x:v>
      </x:c>
      <x:c r="D3" s="24" t="str">
        <x:v>見るシート</x:v>
      </x:c>
    </x:row>
    <x:row r="4">
      <x:c r="A4" s="34" t="str">
        <x:v>1</x:v>
      </x:c>
      <x:c r="B4" s="34" t="str">
        <x:v>担当者マスタを整える</x:v>
      </x:c>
      <x:c r="C4" s="38" t="str">
        <x:v>月次締めの主担当、レビュー担当、バックアップ担当を先に決めます。</x:v>
      </x:c>
      <x:c r="D4" t="str">
        <x:v>担当者マスタ</x:v>
      </x:c>
    </x:row>
    <x:row r="5">
      <x:c r="A5" s="34" t="str">
        <x:v>2</x:v>
      </x:c>
      <x:c r="B5" s="34" t="str">
        <x:v>締めタスク一覧を登録する</x:v>
      </x:c>
      <x:c r="C5" s="38" t="str">
        <x:v>タスクID、締め対象月、期限、担当者ID、優先度、ステータスを入れます。</x:v>
      </x:c>
      <x:c r="D5" t="str">
        <x:v>締めタスク一覧</x:v>
      </x:c>
    </x:row>
    <x:row r="6">
      <x:c r="A6" s="34" t="str">
        <x:v>3</x:v>
      </x:c>
      <x:c r="B6" s="34" t="str">
        <x:v>証跡リンクを残す</x:v>
      </x:c>
      <x:c r="C6" s="38" t="str">
        <x:v>請求書、通帳、試算表、棚卸差異などの証跡URLをタスク単位で残します。</x:v>
      </x:c>
      <x:c r="D6" t="str">
        <x:v>証跡リンク一覧</x:v>
      </x:c>
    </x:row>
    <x:row r="7">
      <x:c r="A7" s="34" t="str">
        <x:v>4</x:v>
      </x:c>
      <x:c r="B7" s="34" t="str">
        <x:v>カレンダーで期限を確認する</x:v>
      </x:c>
      <x:c r="C7" s="38" t="str">
        <x:v>日付ごとの期限件数を見て、集中日と遅延を見つけます。</x:v>
      </x:c>
      <x:c r="D7" t="str">
        <x:v>月次カレンダー</x:v>
      </x:c>
    </x:row>
    <x:row r="8">
      <x:c r="A8" s="34" t="str">
        <x:v>5</x:v>
      </x:c>
      <x:c r="B8" s="34" t="str">
        <x:v>ダッシュボードで未完了を先に処理する</x:v>
      </x:c>
      <x:c r="C8" s="38" t="str">
        <x:v>遅延件数、今週期限、証跡未登録を優先して確認します。</x:v>
      </x:c>
      <x:c r="D8" t="str">
        <x:v>ダッシュボード</x:v>
      </x:c>
    </x:row>
    <x:row r="9">
      <x:c r="A9" s="34" t="str">
        <x:v>判断</x:v>
      </x:c>
      <x:c r="B9" s="34" t="str">
        <x:v>Excelで続けてよい条件</x:v>
      </x:c>
      <x:c r="C9" s="38" t="str">
        <x:v>担当者が少なく、締め手順と証跡置場が固まっているなら、まずはExcelで十分です。</x:v>
      </x:c>
      <x:c r="D9" t="str">
        <x:v>ダッシュボード</x:v>
      </x:c>
    </x:row>
    <x:row r="10">
      <x:c r="A10" s="34" t="str">
        <x:v>判断</x:v>
      </x:c>
      <x:c r="B10" s="34" t="str">
        <x:v>システム化を検討する条件</x:v>
      </x:c>
      <x:c r="C10" s="38" t="str">
        <x:v>部門横断、承認、会計連携、分析ログ、監査対応までつながるなら仕組みに寄せます。</x:v>
      </x:c>
      <x:c r="D10" t="str">
        <x:v>全体</x:v>
      </x:c>
    </x:row>
    <x:row r="11">
      <x:c r="A11" s="34" t="str">
        <x:v>注意</x:v>
      </x:c>
      <x:c r="B11" s="34" t="str">
        <x:v>締めの正本を決める</x:v>
      </x:c>
      <x:c r="C11" s="38" t="str">
        <x:v>締め対象月、期限、完了判定、証跡URLをどこで確定するかを先に決めてください。</x:v>
      </x:c>
      <x:c r="D11" t="str">
        <x:v>締めタスク一覧</x:v>
      </x:c>
    </x:row>
  </x:sheetData>
  <x:mergeCells>
    <x:mergeCell ref="A1:D1"/>
    <x:mergeCell ref="A2:D2"/>
  </x:mergeCells>
  <x:pageMargins left="0.7" right="0.7" top="0.75" bottom="0.75" header="0.3" footer="0.3"/>
</x:worksheet>
</file>