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ca3fa4e6c74a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ダッシュボード" sheetId="1" r:id="R14ed33e230d54436"/>
    <x:sheet xmlns:r="http://schemas.openxmlformats.org/officeDocument/2006/relationships" name="予約一覧" sheetId="2" r:id="R795104260ff04bc3"/>
    <x:sheet xmlns:r="http://schemas.openxmlformats.org/officeDocument/2006/relationships" name="来院カレンダー" sheetId="3" r:id="Rcfa5af162f1c4c3c"/>
    <x:sheet xmlns:r="http://schemas.openxmlformats.org/officeDocument/2006/relationships" name="キャンセル待ち" sheetId="4" r:id="R1be2556502104c76"/>
    <x:sheet xmlns:r="http://schemas.openxmlformats.org/officeDocument/2006/relationships" name="患者・担当者マスタ" sheetId="5" r:id="R6184fa0990a54cf0"/>
    <x:sheet xmlns:r="http://schemas.openxmlformats.org/officeDocument/2006/relationships" name="会計待ち" sheetId="6" r:id="Rede6bb8201414026"/>
    <x:sheet xmlns:r="http://schemas.openxmlformats.org/officeDocument/2006/relationships" name="売上見込み" sheetId="7" r:id="R49f8d79dc8704e2e"/>
    <x:sheet xmlns:r="http://schemas.openxmlformats.org/officeDocument/2006/relationships" name="使い方" sheetId="8" r:id="R5d2980419921410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#,##0"/>
  </x:numFmts>
  <x:fonts count="10">
    <x:font>
      <x:sz val="11"/>
      <x:name val="Carlito"/>
    </x:font>
    <x:font>
      <x:b/>
      <x:sz val="16"/>
      <x:color rgb="FFFFFF"/>
      <x:name val="Carlito"/>
    </x:font>
    <x:font>
      <x:sz val="10"/>
      <x:color rgb="5B6B63"/>
      <x:name val="Carlito"/>
    </x:font>
    <x:font>
      <x:b/>
      <x:sz val="10"/>
      <x:color rgb="FFFFFF"/>
      <x:name val="Carlito"/>
    </x:font>
    <x:font>
      <x:b/>
      <x:sz val="11"/>
      <x:color rgb="245B45"/>
      <x:name val="Carlito"/>
    </x:font>
    <x:font>
      <x:b/>
      <x:sz val="16"/>
      <x:color rgb="245B45"/>
      <x:name val="Carlito"/>
    </x:font>
    <x:font>
      <x:b/>
      <x:sz val="16"/>
      <x:color rgb="A85C11"/>
      <x:name val="Carlito"/>
    </x:font>
    <x:font>
      <x:b/>
      <x:sz val="16"/>
      <x:color rgb="A23B3B"/>
      <x:name val="Carlito"/>
    </x:font>
    <x:font>
      <x:b/>
      <x:sz val="12"/>
      <x:color rgb="245B45"/>
      <x:name val="Carlito"/>
    </x:font>
    <x:font>
      <x:i/>
      <x:sz val="10"/>
      <x:color rgb="5B6B63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245B45"/>
      </x:patternFill>
    </x:fill>
    <x:fill>
      <x:patternFill patternType="solid">
        <x:fgColor rgb="F5FBF7"/>
      </x:patternFill>
    </x:fill>
    <x:fill>
      <x:patternFill patternType="solid">
        <x:fgColor rgb="EAF4EF"/>
      </x:patternFill>
    </x:fill>
    <x:fill>
      <x:patternFill patternType="solid">
        <x:fgColor rgb="FFFFFF"/>
      </x:patternFill>
    </x:fill>
  </x:fills>
  <x:borders count="2">
    <x:border/>
    <x:border/>
  </x:borders>
  <x:cellStyleXfs count="1">
    <x:xf numFmtId="0" fontId="0" fillId="0" borderId="0"/>
  </x:cellStyleXfs>
  <x:cellXfs count="88">
    <x:xf numFmtId="0" fontId="0" fillId="0" borderId="0" xfId="0"/>
    <x:xf numFmtId="0" fontId="0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2" fillId="3" borderId="1" xfId="0" applyNumberFormat="1" applyFont="1" applyFill="1" applyBorder="1" applyAlignment="1">
      <x:alignment horizontal="left" vertical="center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0" fillId="0" borderId="0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200" fontId="0" fillId="0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1" fontId="0" fillId="0" borderId="0" xfId="0" applyNumberFormat="1" applyFont="1" applyFill="1" applyBorder="1" applyAlignment="1">
      <x:alignment horizontal="right"/>
    </x:xf>
    <x:xf numFmtId="201" fontId="0" fillId="0" borderId="1" xfId="0" applyNumberFormat="1" applyFont="1" applyFill="1" applyBorder="1" applyAlignment="1">
      <x:alignment horizontal="right"/>
    </x:xf>
    <x:xf numFmtId="201" fontId="0" fillId="0" borderId="0" xfId="0" applyNumberFormat="1" applyFont="1" applyFill="1" applyBorder="1" applyAlignment="1">
      <x:alignment horizontal="center"/>
    </x:xf>
    <x:xf numFmtId="201" fontId="0" fillId="0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0" xfId="0" applyNumberFormat="1" applyFont="1" applyFill="1" applyBorder="1" applyAlignment="1">
      <x:alignment horizontal="center"/>
    </x:xf>
    <x:xf numFmtId="0" fontId="4" fillId="4" borderId="1" xfId="0" applyNumberFormat="1" applyFont="1" applyFill="1" applyBorder="1" applyAlignment="1">
      <x:alignment horizontal="center"/>
    </x:xf>
    <x:xf numFmtId="0" fontId="4" fillId="4" borderId="0" xfId="0" applyNumberFormat="1" applyFont="1" applyFill="1" applyBorder="1" applyAlignment="1">
      <x:alignment horizontal="center" vertical="center"/>
    </x:xf>
    <x:xf numFmtId="0" fontId="4" fillId="4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5" fillId="5" borderId="0" xfId="0" applyNumberFormat="1" applyFont="1" applyFill="1" applyBorder="1"/>
    <x:xf numFmtId="0" fontId="5" fillId="5" borderId="1" xfId="0" applyNumberFormat="1" applyFont="1" applyFill="1" applyBorder="1"/>
    <x:xf numFmtId="0" fontId="5" fillId="5" borderId="0" xfId="0" applyNumberFormat="1" applyFont="1" applyFill="1" applyBorder="1" applyAlignment="1">
      <x:alignment horizontal="center"/>
    </x:xf>
    <x:xf numFmtId="0" fontId="5" fillId="5" borderId="1" xfId="0" applyNumberFormat="1" applyFont="1" applyFill="1" applyBorder="1" applyAlignment="1">
      <x:alignment horizontal="center"/>
    </x:xf>
    <x:xf numFmtId="0" fontId="5" fillId="5" borderId="0" xfId="0" applyNumberFormat="1" applyFont="1" applyFill="1" applyBorder="1" applyAlignment="1">
      <x:alignment horizontal="center" vertical="center"/>
    </x:xf>
    <x:xf numFmtId="0" fontId="5" fillId="5" borderId="1" xfId="0" applyNumberFormat="1" applyFont="1" applyFill="1" applyBorder="1" applyAlignment="1">
      <x:alignment horizontal="center" vertical="center"/>
    </x:xf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6" fillId="5" borderId="0" xfId="0" applyNumberFormat="1" applyFont="1" applyFill="1" applyBorder="1" applyAlignment="1">
      <x:alignment horizontal="center"/>
    </x:xf>
    <x:xf numFmtId="0" fontId="6" fillId="5" borderId="1" xfId="0" applyNumberFormat="1" applyFont="1" applyFill="1" applyBorder="1" applyAlignment="1">
      <x:alignment horizontal="center"/>
    </x:xf>
    <x:xf numFmtId="0" fontId="6" fillId="5" borderId="0" xfId="0" applyNumberFormat="1" applyFont="1" applyFill="1" applyBorder="1" applyAlignment="1">
      <x:alignment horizontal="center" vertical="center"/>
    </x:xf>
    <x:xf numFmtId="0" fontId="6" fillId="5" borderId="1" xfId="0" applyNumberFormat="1" applyFont="1" applyFill="1" applyBorder="1" applyAlignment="1">
      <x:alignment horizontal="center" vertical="center"/>
    </x:xf>
    <x:xf numFmtId="0" fontId="7" fillId="5" borderId="0" xfId="0" applyNumberFormat="1" applyFont="1" applyFill="1" applyBorder="1"/>
    <x:xf numFmtId="0" fontId="7" fillId="5" borderId="1" xfId="0" applyNumberFormat="1" applyFont="1" applyFill="1" applyBorder="1"/>
    <x:xf numFmtId="0" fontId="7" fillId="5" borderId="0" xfId="0" applyNumberFormat="1" applyFont="1" applyFill="1" applyBorder="1" applyAlignment="1">
      <x:alignment horizontal="center"/>
    </x:xf>
    <x:xf numFmtId="0" fontId="7" fillId="5" borderId="1" xfId="0" applyNumberFormat="1" applyFont="1" applyFill="1" applyBorder="1" applyAlignment="1">
      <x:alignment horizontal="center"/>
    </x:xf>
    <x:xf numFmtId="0" fontId="7" fillId="5" borderId="0" xfId="0" applyNumberFormat="1" applyFont="1" applyFill="1" applyBorder="1" applyAlignment="1">
      <x:alignment horizontal="center" vertical="center"/>
    </x:xf>
    <x:xf numFmtId="0" fontId="7" fillId="5" borderId="1" xfId="0" applyNumberFormat="1" applyFont="1" applyFill="1" applyBorder="1" applyAlignment="1">
      <x:alignment horizontal="center" vertical="center"/>
    </x:xf>
    <x:xf numFmtId="201" fontId="5" fillId="5" borderId="0" xfId="0" applyNumberFormat="1" applyFont="1" applyFill="1" applyBorder="1"/>
    <x:xf numFmtId="201" fontId="5" fillId="5" borderId="1" xfId="0" applyNumberFormat="1" applyFont="1" applyFill="1" applyBorder="1"/>
    <x:xf numFmtId="201" fontId="5" fillId="5" borderId="0" xfId="0" applyNumberFormat="1" applyFont="1" applyFill="1" applyBorder="1" applyAlignment="1">
      <x:alignment horizontal="center"/>
    </x:xf>
    <x:xf numFmtId="201" fontId="5" fillId="5" borderId="1" xfId="0" applyNumberFormat="1" applyFont="1" applyFill="1" applyBorder="1" applyAlignment="1">
      <x:alignment horizontal="center"/>
    </x:xf>
    <x:xf numFmtId="201" fontId="5" fillId="5" borderId="0" xfId="0" applyNumberFormat="1" applyFont="1" applyFill="1" applyBorder="1" applyAlignment="1">
      <x:alignment horizontal="center" vertical="center"/>
    </x:xf>
    <x:xf numFmtId="201" fontId="5" fillId="5" borderId="1" xfId="0" applyNumberFormat="1" applyFont="1" applyFill="1" applyBorder="1" applyAlignment="1">
      <x:alignment horizontal="center" vertical="center"/>
    </x:xf>
    <x:xf numFmtId="0" fontId="8" fillId="4" borderId="0" xfId="0" applyNumberFormat="1" applyFont="1" applyFill="1" applyBorder="1"/>
    <x:xf numFmtId="0" fontId="8" fillId="4" borderId="1" xfId="0" applyNumberFormat="1" applyFont="1" applyFill="1" applyBorder="1"/>
    <x:xf numFmtId="0" fontId="8" fillId="4" borderId="0" xfId="0" applyNumberFormat="1" applyFont="1" applyFill="1" applyBorder="1" applyAlignment="1">
      <x:alignment horizontal="left"/>
    </x:xf>
    <x:xf numFmtId="0" fontId="8" fillId="4" borderId="1" xfId="0" applyNumberFormat="1" applyFont="1" applyFill="1" applyBorder="1" applyAlignment="1">
      <x:alignment horizontal="left"/>
    </x:xf>
    <x:xf numFmtId="0" fontId="8" fillId="4" borderId="0" xfId="0" applyNumberFormat="1" applyFont="1" applyFill="1" applyBorder="1" applyAlignment="1">
      <x:alignment horizontal="left" vertical="center"/>
    </x:xf>
    <x:xf numFmtId="0" fontId="8" fillId="4" borderId="1" xfId="0" applyNumberFormat="1" applyFont="1" applyFill="1" applyBorder="1" applyAlignment="1">
      <x:alignment horizontal="left" vertical="center"/>
    </x:xf>
    <x:xf numFmtId="0" fontId="9" fillId="3" borderId="0" xfId="0" applyNumberFormat="1" applyFont="1" applyFill="1" applyBorder="1"/>
    <x:xf numFmtId="0" fontId="9" fillId="3" borderId="1" xfId="0" applyNumberFormat="1" applyFont="1" applyFill="1" applyBorder="1"/>
    <x:xf numFmtId="0" fontId="9" fillId="3" borderId="0" xfId="0" applyNumberFormat="1" applyFont="1" applyFill="1" applyBorder="1" applyAlignment="1">
      <x:alignment wrapText="1"/>
    </x:xf>
    <x:xf numFmtId="0" fontId="9" fillId="3" borderId="1" xfId="0" applyNumberFormat="1" applyFont="1" applyFill="1" applyBorder="1" applyAlignment="1">
      <x:alignment wrapText="1"/>
    </x:xf>
    <x:xf numFmtId="0" fontId="9" fillId="3" borderId="0" xfId="0" applyNumberFormat="1" applyFont="1" applyFill="1" applyBorder="1" applyAlignment="1">
      <x:alignment vertical="center" wrapText="1"/>
    </x:xf>
    <x:xf numFmtId="0" fontId="9" fillId="3" borderId="1" xfId="0" applyNumberFormat="1" applyFont="1" applyFill="1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2a1ea274bd48b5" /><Relationship Type="http://schemas.openxmlformats.org/officeDocument/2006/relationships/theme" Target="/xl/theme/theme1.xml" Id="R9b2980219580442e" /><Relationship Type="http://schemas.openxmlformats.org/officeDocument/2006/relationships/sharedStrings" Target="/xl/sharedStrings.xml" Id="Rebb69513fc514b3d" /><Relationship Type="http://schemas.openxmlformats.org/officeDocument/2006/relationships/worksheet" Target="/xl/worksheets/sheet1.xml" Id="R14ed33e230d54436" /><Relationship Type="http://schemas.openxmlformats.org/officeDocument/2006/relationships/worksheet" Target="/xl/worksheets/sheet2.xml" Id="R795104260ff04bc3" /><Relationship Type="http://schemas.openxmlformats.org/officeDocument/2006/relationships/worksheet" Target="/xl/worksheets/sheet3.xml" Id="Rcfa5af162f1c4c3c" /><Relationship Type="http://schemas.openxmlformats.org/officeDocument/2006/relationships/worksheet" Target="/xl/worksheets/sheet4.xml" Id="R1be2556502104c76" /><Relationship Type="http://schemas.openxmlformats.org/officeDocument/2006/relationships/worksheet" Target="/xl/worksheets/sheet5.xml" Id="R6184fa0990a54cf0" /><Relationship Type="http://schemas.openxmlformats.org/officeDocument/2006/relationships/worksheet" Target="/xl/worksheets/sheet6.xml" Id="Rede6bb8201414026" /><Relationship Type="http://schemas.openxmlformats.org/officeDocument/2006/relationships/worksheet" Target="/xl/worksheets/sheet7.xml" Id="R49f8d79dc8704e2e" /><Relationship Type="http://schemas.openxmlformats.org/officeDocument/2006/relationships/worksheet" Target="/xl/worksheets/sheet8.xml" Id="R5d2980419921410f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cedcdaaba41f4e97" /><Relationship Type="http://schemas.openxmlformats.org/officeDocument/2006/relationships/chart" Target="/xl/drawings/charts/chart2.xml" Id="R13f5798158d94ea2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月別 見込売上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見込売上</c:v>
          </c:tx>
          <c:cat>
            <c:strRef>
              <c:f>'ダッシュボード'!$A$19:$A$20</c:f>
              <c:strCache>
                <c:ptCount val="0"/>
              </c:strCache>
            </c:strRef>
          </c:cat>
          <c:val>
            <c:numRef>
              <c:f>'ダッシュボード'!$B$19:$B$20</c:f>
              <c:numCache>
                <c:formatCode>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予約・来院状況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件数</c:v>
          </c:tx>
          <c:cat>
            <c:strRef>
              <c:f>'ダッシュボード'!$G$19:$G$22</c:f>
              <c:strCache>
                <c:ptCount val="0"/>
              </c:strCache>
            </c:strRef>
          </c:cat>
          <c:val>
            <c:numRef>
              <c:f>'ダッシュボード'!$H$19:$H$22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23</xdr:row>
      <xdr:rowOff>0</xdr:rowOff>
    </xdr:from>
    <xdr:to>
      <xdr:col>6</xdr:col>
      <xdr:colOff>0</xdr:colOff>
      <xdr:row>38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cedcdaaba41f4e97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14</xdr:col>
      <xdr:colOff>0</xdr:colOff>
      <xdr:row>38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13f5798158d94ea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0a5a8d90cf9541b9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859999656677246" hidden="0" customWidth="1"/>
    <x:col min="2" max="2" width="12.859999656677246" hidden="0" customWidth="1"/>
    <x:col min="3" max="3" width="2.7100000381469727" hidden="0" customWidth="1"/>
    <x:col min="4" max="4" width="12.859999656677246" hidden="0" customWidth="1"/>
    <x:col min="5" max="5" width="12.859999656677246" hidden="0" customWidth="1"/>
    <x:col min="6" max="6" width="2.7100000381469727" hidden="0" customWidth="1"/>
    <x:col min="7" max="7" width="12.859999656677246" hidden="0" customWidth="1"/>
    <x:col min="8" max="8" width="12.859999656677246" hidden="0" customWidth="1"/>
    <x:col min="9" max="9" width="2.7100000381469727" hidden="0" customWidth="1"/>
    <x:col min="10" max="10" width="12.859999656677246" hidden="0" customWidth="1"/>
    <x:col min="11" max="11" width="12.859999656677246" hidden="0" customWidth="1"/>
    <x:col min="12" max="12" width="2.7100000381469727" hidden="0" customWidth="1"/>
    <x:col min="13" max="13" width="12.859999656677246" hidden="0" customWidth="1"/>
    <x:col min="14" max="14" width="12.859999656677246" hidden="0" customWidth="1"/>
  </x:cols>
  <x:sheetData>
    <x:row r="1" ht="25.5" customHeight="1">
      <x:c r="A1" s="8" t="str">
        <x:v>クリニック予約管理表Excelテンプレート_ダッシュボード</x:v>
      </x:c>
    </x:row>
    <x:row r="2" ht="18" customHeight="1">
      <x:c r="A2" s="16" t="str">
        <x:v>当日予約、会計待ち、キャンセル待ち、月次見込みをまとめて見ます。</x:v>
      </x:c>
    </x:row>
    <x:row r="5">
      <x:c r="A5" s="48" t="str">
        <x:v>今日の予約件数</x:v>
      </x:c>
      <x:c r="D5" s="48" t="str">
        <x:v>キャンセル待ち</x:v>
      </x:c>
      <x:c r="G5" s="48" t="str">
        <x:v>会計待ち件数</x:v>
      </x:c>
      <x:c r="J5" s="48" t="str">
        <x:v>今月見込売上</x:v>
      </x:c>
      <x:c r="M5" s="48" t="str">
        <x:v>初診予約数</x:v>
      </x:c>
    </x:row>
    <x:row r="8">
      <x:c r="A8" s="56" t="n">
        <x:f>COUNTIFS('予約一覧'!$G$4:$G$13,TODAY(),'予約一覧'!$K$4:$K$13,"&lt;&gt;キャンセル")</x:f>
        <x:v>3</x:v>
      </x:c>
      <x:c r="D8" s="62" t="n">
        <x:f>COUNTIFS('キャンセル待ち'!$H$4:$H$7,"待機中")</x:f>
        <x:v>3</x:v>
      </x:c>
      <x:c r="G8" s="68" t="n">
        <x:f>COUNTIFS('会計待ち'!$H$4:$H$8,"会計待ち")</x:f>
        <x:v>1</x:v>
      </x:c>
      <x:c r="J8" s="74" t="n">
        <x:f>SUMIFS('売上見込み'!$E$4:$E$11,'売上見込み'!$A$4:$A$11,"&gt;="&amp;DATE(YEAR(TODAY()),MONTH(TODAY()),1),'売上見込み'!$A$4:$A$11,"&lt;"&amp;EDATE(DATE(YEAR(TODAY()),MONTH(TODAY()),1),1))</x:f>
        <x:v>541200</x:v>
      </x:c>
      <x:c r="M8" s="56" t="n">
        <x:f>COUNTIFS('予約一覧'!$J$4:$J$13,"初診",'予約一覧'!$K$4:$K$13,"&lt;&gt;キャンセル")</x:f>
        <x:v>3</x:v>
      </x:c>
    </x:row>
    <x:row r="10" ht="19.5" customHeight="1">
      <x:c r="A10" s="80" t="str">
        <x:v>優先確認の予約</x:v>
      </x:c>
    </x:row>
    <x:row r="11" ht="21" customHeight="1">
      <x:c r="A11" s="24" t="str">
        <x:v>予約ID</x:v>
      </x:c>
      <x:c r="B11" s="24" t="str">
        <x:v>患者名</x:v>
      </x:c>
      <x:c r="C11" s="24" t="str">
        <x:v>診療内容</x:v>
      </x:c>
      <x:c r="D11" s="24" t="str">
        <x:v>担当者</x:v>
      </x:c>
      <x:c r="E11" s="24" t="str">
        <x:v>予約日</x:v>
      </x:c>
      <x:c r="F11" s="24" t="str">
        <x:v>開始時刻</x:v>
      </x:c>
      <x:c r="G11" s="24" t="str">
        <x:v>初再診</x:v>
      </x:c>
      <x:c r="H11" s="24" t="str">
        <x:v>予約状態</x:v>
      </x:c>
      <x:c r="I11" s="24" t="str">
        <x:v>来院状況</x:v>
      </x:c>
      <x:c r="J11" s="24" t="str">
        <x:v>会計状況</x:v>
      </x:c>
      <x:c r="K11" s="24" t="str">
        <x:v>予約経路</x:v>
      </x:c>
      <x:c r="L11" s="24" t="str">
        <x:v>予定売上</x:v>
      </x:c>
      <x:c r="M11" s="24" t="str">
        <x:v>メモ</x:v>
      </x:c>
    </x:row>
    <x:row r="12">
      <x:c r="A12" s="28" t="str">
        <x:f>'予約一覧'!A4</x:f>
        <x:v>RS-2601</x:v>
      </x:c>
      <x:c r="B12" s="28" t="str">
        <x:f>'予約一覧'!C4</x:f>
        <x:v>青木 美咲</x:v>
      </x:c>
      <x:c r="C12" s="28" t="str">
        <x:f>'予約一覧'!D4</x:f>
        <x:v>定期健診</x:v>
      </x:c>
      <x:c r="D12" s="28" t="str">
        <x:f>'予約一覧'!F4</x:f>
        <x:v>佐藤 医師</x:v>
      </x:c>
      <x:c r="E12" s="29" t="n">
        <x:f>'予約一覧'!G4</x:f>
        <x:v>46133</x:v>
      </x:c>
      <x:c r="F12" s="28" t="str">
        <x:f>'予約一覧'!H4</x:f>
        <x:v>09:00</x:v>
      </x:c>
      <x:c r="G12" s="28" t="str">
        <x:f>'予約一覧'!J4</x:f>
        <x:v>再診</x:v>
      </x:c>
      <x:c r="H12" s="28" t="str">
        <x:f>'予約一覧'!K4</x:f>
        <x:v>予約</x:v>
      </x:c>
      <x:c r="I12" s="28" t="str">
        <x:f>'予約一覧'!L4</x:f>
        <x:v>来院予定</x:v>
      </x:c>
      <x:c r="J12" s="28" t="str">
        <x:f>'予約一覧'!M4</x:f>
        <x:v>未会計</x:v>
      </x:c>
      <x:c r="K12" s="28" t="str">
        <x:f>'予約一覧'!N4</x:f>
        <x:v>Web</x:v>
      </x:c>
      <x:c r="L12" s="40" t="n">
        <x:f>'予約一覧'!O4</x:f>
        <x:v>4200</x:v>
      </x:c>
      <x:c r="M12" s="34" t="str">
        <x:f>'予約一覧'!P4</x:f>
        <x:v>採血あり</x:v>
      </x:c>
    </x:row>
    <x:row r="13">
      <x:c r="A13" s="28" t="str">
        <x:f>'予約一覧'!A5</x:f>
        <x:v>RS-2602</x:v>
      </x:c>
      <x:c r="B13" s="28" t="str">
        <x:f>'予約一覧'!C5</x:f>
        <x:v>伊藤 恒一</x:v>
      </x:c>
      <x:c r="C13" s="28" t="str">
        <x:f>'予約一覧'!D5</x:f>
        <x:v>高血圧フォロー</x:v>
      </x:c>
      <x:c r="D13" s="28" t="str">
        <x:f>'予約一覧'!F5</x:f>
        <x:v>佐藤 医師</x:v>
      </x:c>
      <x:c r="E13" s="29" t="n">
        <x:f>'予約一覧'!G5</x:f>
        <x:v>46133</x:v>
      </x:c>
      <x:c r="F13" s="28" t="str">
        <x:f>'予約一覧'!H5</x:f>
        <x:v>10:00</x:v>
      </x:c>
      <x:c r="G13" s="28" t="str">
        <x:f>'予約一覧'!J5</x:f>
        <x:v>再診</x:v>
      </x:c>
      <x:c r="H13" s="28" t="str">
        <x:f>'予約一覧'!K5</x:f>
        <x:v>予約</x:v>
      </x:c>
      <x:c r="I13" s="28" t="str">
        <x:f>'予約一覧'!L5</x:f>
        <x:v>来院済</x:v>
      </x:c>
      <x:c r="J13" s="28" t="str">
        <x:f>'予約一覧'!M5</x:f>
        <x:v>会計待ち</x:v>
      </x:c>
      <x:c r="K13" s="28" t="str">
        <x:f>'予約一覧'!N5</x:f>
        <x:v>電話</x:v>
      </x:c>
      <x:c r="L13" s="40" t="n">
        <x:f>'予約一覧'!O5</x:f>
        <x:v>1680</x:v>
      </x:c>
      <x:c r="M13" s="34" t="str">
        <x:f>'予約一覧'!P5</x:f>
        <x:v>処方箋あり</x:v>
      </x:c>
    </x:row>
    <x:row r="14">
      <x:c r="A14" s="28" t="str">
        <x:f>'予約一覧'!A6</x:f>
        <x:v>RS-2603</x:v>
      </x:c>
      <x:c r="B14" s="28" t="str">
        <x:f>'予約一覧'!C6</x:f>
        <x:v>上田 里奈</x:v>
      </x:c>
      <x:c r="C14" s="28" t="str">
        <x:f>'予約一覧'!D6</x:f>
        <x:v>花粉症相談</x:v>
      </x:c>
      <x:c r="D14" s="28" t="str">
        <x:f>'予約一覧'!F6</x:f>
        <x:v>高橋 医師</x:v>
      </x:c>
      <x:c r="E14" s="29" t="n">
        <x:f>'予約一覧'!G6</x:f>
        <x:v>46133</x:v>
      </x:c>
      <x:c r="F14" s="28" t="str">
        <x:f>'予約一覧'!H6</x:f>
        <x:v>11:00</x:v>
      </x:c>
      <x:c r="G14" s="28" t="str">
        <x:f>'予約一覧'!J6</x:f>
        <x:v>初診</x:v>
      </x:c>
      <x:c r="H14" s="28" t="str">
        <x:f>'予約一覧'!K6</x:f>
        <x:v>予約</x:v>
      </x:c>
      <x:c r="I14" s="28" t="str">
        <x:f>'予約一覧'!L6</x:f>
        <x:v>来院予定</x:v>
      </x:c>
      <x:c r="J14" s="28" t="str">
        <x:f>'予約一覧'!M6</x:f>
        <x:v>未会計</x:v>
      </x:c>
      <x:c r="K14" s="28" t="str">
        <x:f>'予約一覧'!N6</x:f>
        <x:v>Web</x:v>
      </x:c>
      <x:c r="L14" s="40" t="n">
        <x:f>'予約一覧'!O6</x:f>
        <x:v>3200</x:v>
      </x:c>
      <x:c r="M14" s="34" t="str">
        <x:f>'予約一覧'!P6</x:f>
        <x:v>問診未回答</x:v>
      </x:c>
    </x:row>
    <x:row r="15">
      <x:c r="A15" s="28" t="str">
        <x:f>'予約一覧'!A7</x:f>
        <x:v>RS-2604</x:v>
      </x:c>
      <x:c r="B15" s="28" t="str">
        <x:f>'予約一覧'!C7</x:f>
        <x:v>大久保 遼</x:v>
      </x:c>
      <x:c r="C15" s="28" t="str">
        <x:f>'予約一覧'!D7</x:f>
        <x:v>糖尿病フォロー</x:v>
      </x:c>
      <x:c r="D15" s="28" t="str">
        <x:f>'予約一覧'!F7</x:f>
        <x:v>佐藤 医師</x:v>
      </x:c>
      <x:c r="E15" s="29" t="n">
        <x:f>'予約一覧'!G7</x:f>
        <x:v>46134</x:v>
      </x:c>
      <x:c r="F15" s="28" t="str">
        <x:f>'予約一覧'!H7</x:f>
        <x:v>09:00</x:v>
      </x:c>
      <x:c r="G15" s="28" t="str">
        <x:f>'予約一覧'!J7</x:f>
        <x:v>再診</x:v>
      </x:c>
      <x:c r="H15" s="28" t="str">
        <x:f>'予約一覧'!K7</x:f>
        <x:v>予約</x:v>
      </x:c>
      <x:c r="I15" s="28" t="str">
        <x:f>'予約一覧'!L7</x:f>
        <x:v>来院予定</x:v>
      </x:c>
      <x:c r="J15" s="28" t="str">
        <x:f>'予約一覧'!M7</x:f>
        <x:v>未会計</x:v>
      </x:c>
      <x:c r="K15" s="28" t="str">
        <x:f>'予約一覧'!N7</x:f>
        <x:v>LINE</x:v>
      </x:c>
      <x:c r="L15" s="40" t="n">
        <x:f>'予約一覧'!O7</x:f>
        <x:v>1780</x:v>
      </x:c>
      <x:c r="M15" s="34" t="str">
        <x:f>'予約一覧'!P7</x:f>
        <x:v>HbA1c確認</x:v>
      </x:c>
    </x:row>
    <x:row r="16">
      <x:c r="A16" s="28" t="str">
        <x:f>'予約一覧'!A8</x:f>
        <x:v>RS-2605</x:v>
      </x:c>
      <x:c r="B16" s="28" t="str">
        <x:f>'予約一覧'!C8</x:f>
        <x:v>川村 真央</x:v>
      </x:c>
      <x:c r="C16" s="28" t="str">
        <x:f>'予約一覧'!D8</x:f>
        <x:v>健診結果相談</x:v>
      </x:c>
      <x:c r="D16" s="28" t="str">
        <x:f>'予約一覧'!F8</x:f>
        <x:v>佐藤 医師</x:v>
      </x:c>
      <x:c r="E16" s="29" t="n">
        <x:f>'予約一覧'!G8</x:f>
        <x:v>46134</x:v>
      </x:c>
      <x:c r="F16" s="28" t="str">
        <x:f>'予約一覧'!H8</x:f>
        <x:v>10:00</x:v>
      </x:c>
      <x:c r="G16" s="28" t="str">
        <x:f>'予約一覧'!J8</x:f>
        <x:v>初診</x:v>
      </x:c>
      <x:c r="H16" s="28" t="str">
        <x:f>'予約一覧'!K8</x:f>
        <x:v>予約</x:v>
      </x:c>
      <x:c r="I16" s="28" t="str">
        <x:f>'予約一覧'!L8</x:f>
        <x:v>来院予定</x:v>
      </x:c>
      <x:c r="J16" s="28" t="str">
        <x:f>'予約一覧'!M8</x:f>
        <x:v>未会計</x:v>
      </x:c>
      <x:c r="K16" s="28" t="str">
        <x:f>'予約一覧'!N8</x:f>
        <x:v>電話</x:v>
      </x:c>
      <x:c r="L16" s="40" t="n">
        <x:f>'予約一覧'!O8</x:f>
        <x:v>3200</x:v>
      </x:c>
      <x:c r="M16" s="34" t="str">
        <x:f>'予約一覧'!P8</x:f>
        <x:v>紹介状あり</x:v>
      </x:c>
    </x:row>
    <x:row r="18">
      <x:c r="A18" t="str">
        <x:v>月</x:v>
      </x:c>
      <x:c r="B18" t="str">
        <x:v>見込売上</x:v>
      </x:c>
      <x:c r="G18" t="str">
        <x:v>状態</x:v>
      </x:c>
      <x:c r="H18" t="str">
        <x:v>件数</x:v>
      </x:c>
    </x:row>
    <x:row r="19">
      <x:c r="A19" s="26" t="n">
        <x:v>46113</x:v>
      </x:c>
      <x:c r="B19" s="38" t="n">
        <x:f>SUMIFS('売上見込み'!$E$4:$E$11,'売上見込み'!$A$4:$A$11,A19)</x:f>
        <x:v>541200</x:v>
      </x:c>
      <x:c r="G19" s="28" t="str">
        <x:v>予約</x:v>
      </x:c>
      <x:c r="H19" s="28" t="n">
        <x:f>COUNTIF('予約一覧'!$K$4:$K$13,G19)</x:f>
        <x:v>9</x:v>
      </x:c>
    </x:row>
    <x:row r="20">
      <x:c r="A20" s="26" t="n">
        <x:v>46143</x:v>
      </x:c>
      <x:c r="B20" s="38" t="n">
        <x:f>SUMIFS('売上見込み'!$E$4:$E$11,'売上見込み'!$A$4:$A$11,A20)</x:f>
        <x:v>524000</x:v>
      </x:c>
      <x:c r="G20" s="28" t="str">
        <x:v>キャンセル</x:v>
      </x:c>
      <x:c r="H20" s="28" t="n">
        <x:f>COUNTIF('予約一覧'!$K$4:$K$13,G20)</x:f>
        <x:v>1</x:v>
      </x:c>
    </x:row>
    <x:row r="21">
      <x:c r="G21" s="28" t="str">
        <x:v>来院済</x:v>
      </x:c>
      <x:c r="H21" s="28" t="n">
        <x:f>COUNTIF('予約一覧'!$L$4:$L$13,G21)</x:f>
        <x:v>1</x:v>
      </x:c>
    </x:row>
    <x:row r="22">
      <x:c r="G22" s="28" t="str">
        <x:v>会計待ち</x:v>
      </x:c>
      <x:c r="H22" s="28" t="n">
        <x:f>COUNTIF('予約一覧'!$M$4:$M$13,G22)</x:f>
        <x:v>1</x:v>
      </x:c>
    </x:row>
    <x:row r="40" ht="31.5" customHeight="1">
      <x:c r="A40" s="86" t="str">
        <x:v>読み方: 予約一覧を主表として、来院カレンダー、キャンセル待ち、会計待ち、売上見込みを更新します。クリニックの予約管理では、予約日、担当者、来院状況、会計状況を切らさないことが運用の軸です。</x:v>
      </x:c>
    </x:row>
  </x:sheetData>
  <x:mergeCells>
    <x:mergeCell ref="A1:N1"/>
    <x:mergeCell ref="A2:N2"/>
    <x:mergeCell ref="A5:B7"/>
    <x:mergeCell ref="A8:B8"/>
    <x:mergeCell ref="D5:E7"/>
    <x:mergeCell ref="D8:E8"/>
    <x:mergeCell ref="G5:H7"/>
    <x:mergeCell ref="G8:H8"/>
    <x:mergeCell ref="J5:K7"/>
    <x:mergeCell ref="J8:K8"/>
    <x:mergeCell ref="M5:N7"/>
    <x:mergeCell ref="M8:N8"/>
    <x:mergeCell ref="A10:M10"/>
    <x:mergeCell ref="A40:N40"/>
  </x:mergeCells>
  <x:pageMargins left="0.7" right="0.7" top="0.75" bottom="0.75" header="0.3" footer="0.3"/>
  <x:drawing xmlns:r="http://schemas.openxmlformats.org/officeDocument/2006/relationships" r:id="R0a5a8d90cf9541b9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.859999656677246" hidden="0" customWidth="1"/>
    <x:col min="2" max="2" width="11.859999656677246" hidden="0" customWidth="1"/>
    <x:col min="3" max="3" width="16.43000030517578" hidden="0" customWidth="1"/>
    <x:col min="4" max="4" width="19.290000915527344" hidden="0" customWidth="1"/>
    <x:col min="5" max="5" width="11.859999656677246" hidden="0" customWidth="1"/>
    <x:col min="6" max="6" width="15" hidden="0" customWidth="1"/>
    <x:col min="7" max="7" width="13" hidden="0" customWidth="1"/>
    <x:col min="8" max="8" width="10.710000038146973" hidden="0" customWidth="1"/>
    <x:col min="9" max="9" width="10.140000343322754" hidden="0" customWidth="1"/>
    <x:col min="10" max="10" width="9.289999961853027" hidden="0" customWidth="1"/>
    <x:col min="11" max="11" width="10.140000343322754" hidden="0" customWidth="1"/>
    <x:col min="12" max="12" width="11.569999694824219" hidden="0" customWidth="1"/>
    <x:col min="13" max="13" width="11.569999694824219" hidden="0" customWidth="1"/>
    <x:col min="14" max="14" width="10.710000038146973" hidden="0" customWidth="1"/>
    <x:col min="15" max="15" width="13" hidden="0" customWidth="1"/>
    <x:col min="16" max="16" width="30.709999084472656" hidden="0" customWidth="1"/>
  </x:cols>
  <x:sheetData>
    <x:row r="1" ht="25.5" customHeight="1">
      <x:c r="A1" s="8" t="str">
        <x:v>クリニック予約管理表Excelテンプレート_予約一覧</x:v>
      </x:c>
    </x:row>
    <x:row r="2" ht="18" customHeight="1">
      <x:c r="A2" s="16" t="str">
        <x:v>予約日、担当者、来院状況、会計状況を1行で管理します。</x:v>
      </x:c>
    </x:row>
    <x:row r="3" ht="21" customHeight="1">
      <x:c r="A3" s="24" t="str">
        <x:v>予約ID</x:v>
      </x:c>
      <x:c r="B3" s="24" t="str">
        <x:v>患者ID</x:v>
      </x:c>
      <x:c r="C3" s="24" t="str">
        <x:v>患者名</x:v>
      </x:c>
      <x:c r="D3" s="24" t="str">
        <x:v>診療内容</x:v>
      </x:c>
      <x:c r="E3" s="24" t="str">
        <x:v>担当ID</x:v>
      </x:c>
      <x:c r="F3" s="24" t="str">
        <x:v>担当者名</x:v>
      </x:c>
      <x:c r="G3" s="24" t="str">
        <x:v>予約日</x:v>
      </x:c>
      <x:c r="H3" s="24" t="str">
        <x:v>開始時刻</x:v>
      </x:c>
      <x:c r="I3" s="24" t="str">
        <x:v>所要分</x:v>
      </x:c>
      <x:c r="J3" s="24" t="str">
        <x:v>初再診</x:v>
      </x:c>
      <x:c r="K3" s="24" t="str">
        <x:v>予約状態</x:v>
      </x:c>
      <x:c r="L3" s="24" t="str">
        <x:v>来院状況</x:v>
      </x:c>
      <x:c r="M3" s="24" t="str">
        <x:v>会計状況</x:v>
      </x:c>
      <x:c r="N3" s="24" t="str">
        <x:v>予約経路</x:v>
      </x:c>
      <x:c r="O3" s="24" t="str">
        <x:v>予定売上</x:v>
      </x:c>
      <x:c r="P3" s="24" t="str">
        <x:v>メモ</x:v>
      </x:c>
    </x:row>
    <x:row r="4">
      <x:c r="A4" s="28" t="str">
        <x:v>RS-2601</x:v>
      </x:c>
      <x:c r="B4" s="28" t="str">
        <x:v>PT001</x:v>
      </x:c>
      <x:c r="C4" s="28" t="str">
        <x:f>XLOOKUP(B4,'患者・担当者マスタ'!$A$4:$A$11,'患者・担当者マスタ'!$B$4:$B$11,"")</x:f>
        <x:v>青木 美咲</x:v>
      </x:c>
      <x:c r="D4" s="28" t="str">
        <x:v>定期健診</x:v>
      </x:c>
      <x:c r="E4" s="28" t="str">
        <x:v>DR001</x:v>
      </x:c>
      <x:c r="F4" s="28" t="str">
        <x:f>XLOOKUP(E4,'患者・担当者マスタ'!$H$4:$H$7,'患者・担当者マスタ'!$I$4:$I$7,"")</x:f>
        <x:v>佐藤 医師</x:v>
      </x:c>
      <x:c r="G4" s="29" t="n">
        <x:v>46133</x:v>
      </x:c>
      <x:c r="H4" s="28" t="str">
        <x:v>09:00</x:v>
      </x:c>
      <x:c r="I4" s="28" t="n">
        <x:v>30</x:v>
      </x:c>
      <x:c r="J4" s="28" t="str">
        <x:v>再診</x:v>
      </x:c>
      <x:c r="K4" s="28" t="str">
        <x:v>予約</x:v>
      </x:c>
      <x:c r="L4" s="28" t="str">
        <x:v>来院予定</x:v>
      </x:c>
      <x:c r="M4" s="28" t="str">
        <x:v>未会計</x:v>
      </x:c>
      <x:c r="N4" s="28" t="str">
        <x:v>Web</x:v>
      </x:c>
      <x:c r="O4" s="40" t="n">
        <x:v>4200</x:v>
      </x:c>
      <x:c r="P4" s="34" t="str">
        <x:v>採血あり</x:v>
      </x:c>
    </x:row>
    <x:row r="5">
      <x:c r="A5" s="28" t="str">
        <x:v>RS-2602</x:v>
      </x:c>
      <x:c r="B5" s="28" t="str">
        <x:v>PT002</x:v>
      </x:c>
      <x:c r="C5" s="28" t="str">
        <x:f>XLOOKUP(B5,'患者・担当者マスタ'!$A$4:$A$11,'患者・担当者マスタ'!$B$4:$B$11,"")</x:f>
        <x:v>伊藤 恒一</x:v>
      </x:c>
      <x:c r="D5" s="28" t="str">
        <x:v>高血圧フォロー</x:v>
      </x:c>
      <x:c r="E5" s="28" t="str">
        <x:v>DR001</x:v>
      </x:c>
      <x:c r="F5" s="28" t="str">
        <x:f>XLOOKUP(E5,'患者・担当者マスタ'!$H$4:$H$7,'患者・担当者マスタ'!$I$4:$I$7,"")</x:f>
        <x:v>佐藤 医師</x:v>
      </x:c>
      <x:c r="G5" s="29" t="n">
        <x:v>46133</x:v>
      </x:c>
      <x:c r="H5" s="28" t="str">
        <x:v>10:00</x:v>
      </x:c>
      <x:c r="I5" s="28" t="n">
        <x:v>15</x:v>
      </x:c>
      <x:c r="J5" s="28" t="str">
        <x:v>再診</x:v>
      </x:c>
      <x:c r="K5" s="28" t="str">
        <x:v>予約</x:v>
      </x:c>
      <x:c r="L5" s="28" t="str">
        <x:v>来院済</x:v>
      </x:c>
      <x:c r="M5" s="28" t="str">
        <x:v>会計待ち</x:v>
      </x:c>
      <x:c r="N5" s="28" t="str">
        <x:v>電話</x:v>
      </x:c>
      <x:c r="O5" s="40" t="n">
        <x:v>1680</x:v>
      </x:c>
      <x:c r="P5" s="34" t="str">
        <x:v>処方箋あり</x:v>
      </x:c>
    </x:row>
    <x:row r="6">
      <x:c r="A6" s="28" t="str">
        <x:v>RS-2603</x:v>
      </x:c>
      <x:c r="B6" s="28" t="str">
        <x:v>PT003</x:v>
      </x:c>
      <x:c r="C6" s="28" t="str">
        <x:f>XLOOKUP(B6,'患者・担当者マスタ'!$A$4:$A$11,'患者・担当者マスタ'!$B$4:$B$11,"")</x:f>
        <x:v>上田 里奈</x:v>
      </x:c>
      <x:c r="D6" s="28" t="str">
        <x:v>花粉症相談</x:v>
      </x:c>
      <x:c r="E6" s="28" t="str">
        <x:v>DR002</x:v>
      </x:c>
      <x:c r="F6" s="28" t="str">
        <x:f>XLOOKUP(E6,'患者・担当者マスタ'!$H$4:$H$7,'患者・担当者マスタ'!$I$4:$I$7,"")</x:f>
        <x:v>高橋 医師</x:v>
      </x:c>
      <x:c r="G6" s="29" t="n">
        <x:v>46133</x:v>
      </x:c>
      <x:c r="H6" s="28" t="str">
        <x:v>11:00</x:v>
      </x:c>
      <x:c r="I6" s="28" t="n">
        <x:v>20</x:v>
      </x:c>
      <x:c r="J6" s="28" t="str">
        <x:v>初診</x:v>
      </x:c>
      <x:c r="K6" s="28" t="str">
        <x:v>予約</x:v>
      </x:c>
      <x:c r="L6" s="28" t="str">
        <x:v>来院予定</x:v>
      </x:c>
      <x:c r="M6" s="28" t="str">
        <x:v>未会計</x:v>
      </x:c>
      <x:c r="N6" s="28" t="str">
        <x:v>Web</x:v>
      </x:c>
      <x:c r="O6" s="40" t="n">
        <x:v>3200</x:v>
      </x:c>
      <x:c r="P6" s="34" t="str">
        <x:v>問診未回答</x:v>
      </x:c>
    </x:row>
    <x:row r="7">
      <x:c r="A7" s="28" t="str">
        <x:v>RS-2604</x:v>
      </x:c>
      <x:c r="B7" s="28" t="str">
        <x:v>PT004</x:v>
      </x:c>
      <x:c r="C7" s="28" t="str">
        <x:f>XLOOKUP(B7,'患者・担当者マスタ'!$A$4:$A$11,'患者・担当者マスタ'!$B$4:$B$11,"")</x:f>
        <x:v>大久保 遼</x:v>
      </x:c>
      <x:c r="D7" s="28" t="str">
        <x:v>糖尿病フォロー</x:v>
      </x:c>
      <x:c r="E7" s="28" t="str">
        <x:v>DR001</x:v>
      </x:c>
      <x:c r="F7" s="28" t="str">
        <x:f>XLOOKUP(E7,'患者・担当者マスタ'!$H$4:$H$7,'患者・担当者マスタ'!$I$4:$I$7,"")</x:f>
        <x:v>佐藤 医師</x:v>
      </x:c>
      <x:c r="G7" s="29" t="n">
        <x:v>46134</x:v>
      </x:c>
      <x:c r="H7" s="28" t="str">
        <x:v>09:00</x:v>
      </x:c>
      <x:c r="I7" s="28" t="n">
        <x:v>20</x:v>
      </x:c>
      <x:c r="J7" s="28" t="str">
        <x:v>再診</x:v>
      </x:c>
      <x:c r="K7" s="28" t="str">
        <x:v>予約</x:v>
      </x:c>
      <x:c r="L7" s="28" t="str">
        <x:v>来院予定</x:v>
      </x:c>
      <x:c r="M7" s="28" t="str">
        <x:v>未会計</x:v>
      </x:c>
      <x:c r="N7" s="28" t="str">
        <x:v>LINE</x:v>
      </x:c>
      <x:c r="O7" s="40" t="n">
        <x:v>1780</x:v>
      </x:c>
      <x:c r="P7" s="34" t="str">
        <x:v>HbA1c確認</x:v>
      </x:c>
    </x:row>
    <x:row r="8">
      <x:c r="A8" s="28" t="str">
        <x:v>RS-2605</x:v>
      </x:c>
      <x:c r="B8" s="28" t="str">
        <x:v>PT005</x:v>
      </x:c>
      <x:c r="C8" s="28" t="str">
        <x:f>XLOOKUP(B8,'患者・担当者マスタ'!$A$4:$A$11,'患者・担当者マスタ'!$B$4:$B$11,"")</x:f>
        <x:v>川村 真央</x:v>
      </x:c>
      <x:c r="D8" s="28" t="str">
        <x:v>健診結果相談</x:v>
      </x:c>
      <x:c r="E8" s="28" t="str">
        <x:v>DR001</x:v>
      </x:c>
      <x:c r="F8" s="28" t="str">
        <x:f>XLOOKUP(E8,'患者・担当者マスタ'!$H$4:$H$7,'患者・担当者マスタ'!$I$4:$I$7,"")</x:f>
        <x:v>佐藤 医師</x:v>
      </x:c>
      <x:c r="G8" s="29" t="n">
        <x:v>46134</x:v>
      </x:c>
      <x:c r="H8" s="28" t="str">
        <x:v>10:00</x:v>
      </x:c>
      <x:c r="I8" s="28" t="n">
        <x:v>20</x:v>
      </x:c>
      <x:c r="J8" s="28" t="str">
        <x:v>初診</x:v>
      </x:c>
      <x:c r="K8" s="28" t="str">
        <x:v>予約</x:v>
      </x:c>
      <x:c r="L8" s="28" t="str">
        <x:v>来院予定</x:v>
      </x:c>
      <x:c r="M8" s="28" t="str">
        <x:v>未会計</x:v>
      </x:c>
      <x:c r="N8" s="28" t="str">
        <x:v>電話</x:v>
      </x:c>
      <x:c r="O8" s="40" t="n">
        <x:v>3200</x:v>
      </x:c>
      <x:c r="P8" s="34" t="str">
        <x:v>紹介状あり</x:v>
      </x:c>
    </x:row>
    <x:row r="9">
      <x:c r="A9" s="28" t="str">
        <x:v>RS-2606</x:v>
      </x:c>
      <x:c r="B9" s="28" t="str">
        <x:v>PT006</x:v>
      </x:c>
      <x:c r="C9" s="28" t="str">
        <x:f>XLOOKUP(B9,'患者・担当者マスタ'!$A$4:$A$11,'患者・担当者マスタ'!$B$4:$B$11,"")</x:f>
        <x:v>木下 恒一</x:v>
      </x:c>
      <x:c r="D9" s="28" t="str">
        <x:v>睡眠外来</x:v>
      </x:c>
      <x:c r="E9" s="28" t="str">
        <x:v>DR001</x:v>
      </x:c>
      <x:c r="F9" s="28" t="str">
        <x:f>XLOOKUP(E9,'患者・担当者マスタ'!$H$4:$H$7,'患者・担当者マスタ'!$I$4:$I$7,"")</x:f>
        <x:v>佐藤 医師</x:v>
      </x:c>
      <x:c r="G9" s="29" t="n">
        <x:v>46135</x:v>
      </x:c>
      <x:c r="H9" s="28" t="str">
        <x:v>14:00</x:v>
      </x:c>
      <x:c r="I9" s="28" t="n">
        <x:v>30</x:v>
      </x:c>
      <x:c r="J9" s="28" t="str">
        <x:v>再診</x:v>
      </x:c>
      <x:c r="K9" s="28" t="str">
        <x:v>予約</x:v>
      </x:c>
      <x:c r="L9" s="28" t="str">
        <x:v>来院予定</x:v>
      </x:c>
      <x:c r="M9" s="28" t="str">
        <x:v>未会計</x:v>
      </x:c>
      <x:c r="N9" s="28" t="str">
        <x:v>Web</x:v>
      </x:c>
      <x:c r="O9" s="40" t="n">
        <x:v>4200</x:v>
      </x:c>
      <x:c r="P9" s="34" t="str">
        <x:v>CPAP相談</x:v>
      </x:c>
    </x:row>
    <x:row r="10">
      <x:c r="A10" s="28" t="str">
        <x:v>RS-2607</x:v>
      </x:c>
      <x:c r="B10" s="28" t="str">
        <x:v>PT007</x:v>
      </x:c>
      <x:c r="C10" s="28" t="str">
        <x:f>XLOOKUP(B10,'患者・担当者マスタ'!$A$4:$A$11,'患者・担当者マスタ'!$B$4:$B$11,"")</x:f>
        <x:v>斉藤 由佳</x:v>
      </x:c>
      <x:c r="D10" s="28" t="str">
        <x:v>皮膚症状再診</x:v>
      </x:c>
      <x:c r="E10" s="28" t="str">
        <x:v>DR002</x:v>
      </x:c>
      <x:c r="F10" s="28" t="str">
        <x:f>XLOOKUP(E10,'患者・担当者マスタ'!$H$4:$H$7,'患者・担当者マスタ'!$I$4:$I$7,"")</x:f>
        <x:v>高橋 医師</x:v>
      </x:c>
      <x:c r="G10" s="29" t="n">
        <x:v>46135</x:v>
      </x:c>
      <x:c r="H10" s="28" t="str">
        <x:v>15:00</x:v>
      </x:c>
      <x:c r="I10" s="28" t="n">
        <x:v>15</x:v>
      </x:c>
      <x:c r="J10" s="28" t="str">
        <x:v>再診</x:v>
      </x:c>
      <x:c r="K10" s="28" t="str">
        <x:v>予約</x:v>
      </x:c>
      <x:c r="L10" s="28" t="str">
        <x:v>来院予定</x:v>
      </x:c>
      <x:c r="M10" s="28" t="str">
        <x:v>未会計</x:v>
      </x:c>
      <x:c r="N10" s="28" t="str">
        <x:v>Web</x:v>
      </x:c>
      <x:c r="O10" s="40" t="n">
        <x:v>1680</x:v>
      </x:c>
      <x:c r="P10" s="34" t="str">
        <x:v>写真持参</x:v>
      </x:c>
    </x:row>
    <x:row r="11">
      <x:c r="A11" s="28" t="str">
        <x:v>RS-2608</x:v>
      </x:c>
      <x:c r="B11" s="28" t="str">
        <x:v>PT008</x:v>
      </x:c>
      <x:c r="C11" s="28" t="str">
        <x:f>XLOOKUP(B11,'患者・担当者マスタ'!$A$4:$A$11,'患者・担当者マスタ'!$B$4:$B$11,"")</x:f>
        <x:v>田村 恒一</x:v>
      </x:c>
      <x:c r="D11" s="28" t="str">
        <x:v>発熱外来</x:v>
      </x:c>
      <x:c r="E11" s="28" t="str">
        <x:v>DR001</x:v>
      </x:c>
      <x:c r="F11" s="28" t="str">
        <x:f>XLOOKUP(E11,'患者・担当者マスタ'!$H$4:$H$7,'患者・担当者マスタ'!$I$4:$I$7,"")</x:f>
        <x:v>佐藤 医師</x:v>
      </x:c>
      <x:c r="G11" s="29" t="n">
        <x:v>46136</x:v>
      </x:c>
      <x:c r="H11" s="28" t="str">
        <x:v>09:00</x:v>
      </x:c>
      <x:c r="I11" s="28" t="n">
        <x:v>15</x:v>
      </x:c>
      <x:c r="J11" s="28" t="str">
        <x:v>初診</x:v>
      </x:c>
      <x:c r="K11" s="28" t="str">
        <x:v>予約</x:v>
      </x:c>
      <x:c r="L11" s="28" t="str">
        <x:v>来院予定</x:v>
      </x:c>
      <x:c r="M11" s="28" t="str">
        <x:v>未会計</x:v>
      </x:c>
      <x:c r="N11" s="28" t="str">
        <x:v>電話</x:v>
      </x:c>
      <x:c r="O11" s="40" t="n">
        <x:v>3600</x:v>
      </x:c>
      <x:c r="P11" s="34" t="str">
        <x:v>隔離導線確認</x:v>
      </x:c>
    </x:row>
    <x:row r="12">
      <x:c r="A12" s="28" t="str">
        <x:v>RS-2609</x:v>
      </x:c>
      <x:c r="B12" s="28" t="str">
        <x:v>PT002</x:v>
      </x:c>
      <x:c r="C12" s="28" t="str">
        <x:f>XLOOKUP(B12,'患者・担当者マスタ'!$A$4:$A$11,'患者・担当者マスタ'!$B$4:$B$11,"")</x:f>
        <x:v>伊藤 恒一</x:v>
      </x:c>
      <x:c r="D12" s="28" t="str">
        <x:v>高血圧フォロー</x:v>
      </x:c>
      <x:c r="E12" s="28" t="str">
        <x:v>DR001</x:v>
      </x:c>
      <x:c r="F12" s="28" t="str">
        <x:f>XLOOKUP(E12,'患者・担当者マスタ'!$H$4:$H$7,'患者・担当者マスタ'!$I$4:$I$7,"")</x:f>
        <x:v>佐藤 医師</x:v>
      </x:c>
      <x:c r="G12" s="29" t="n">
        <x:v>46136</x:v>
      </x:c>
      <x:c r="H12" s="28" t="str">
        <x:v>10:00</x:v>
      </x:c>
      <x:c r="I12" s="28" t="n">
        <x:v>15</x:v>
      </x:c>
      <x:c r="J12" s="28" t="str">
        <x:v>再診</x:v>
      </x:c>
      <x:c r="K12" s="28" t="str">
        <x:v>キャンセル</x:v>
      </x:c>
      <x:c r="L12" s="28" t="str">
        <x:v>キャンセル</x:v>
      </x:c>
      <x:c r="M12" s="28" t="str">
        <x:v>未会計</x:v>
      </x:c>
      <x:c r="N12" s="28" t="str">
        <x:v>電話</x:v>
      </x:c>
      <x:c r="O12" s="40" t="n">
        <x:v>1680</x:v>
      </x:c>
      <x:c r="P12" s="34" t="str">
        <x:v>急用でキャンセル</x:v>
      </x:c>
    </x:row>
    <x:row r="13">
      <x:c r="A13" s="28" t="str">
        <x:v>RS-2610</x:v>
      </x:c>
      <x:c r="B13" s="28" t="str">
        <x:v>PT001</x:v>
      </x:c>
      <x:c r="C13" s="28" t="str">
        <x:f>XLOOKUP(B13,'患者・担当者マスタ'!$A$4:$A$11,'患者・担当者マスタ'!$B$4:$B$11,"")</x:f>
        <x:v>青木 美咲</x:v>
      </x:c>
      <x:c r="D13" s="28" t="str">
        <x:v>定期健診</x:v>
      </x:c>
      <x:c r="E13" s="28" t="str">
        <x:v>DR001</x:v>
      </x:c>
      <x:c r="F13" s="28" t="str">
        <x:f>XLOOKUP(E13,'患者・担当者マスタ'!$H$4:$H$7,'患者・担当者マスタ'!$I$4:$I$7,"")</x:f>
        <x:v>佐藤 医師</x:v>
      </x:c>
      <x:c r="G13" s="29" t="n">
        <x:v>46137</x:v>
      </x:c>
      <x:c r="H13" s="28" t="str">
        <x:v>09:00</x:v>
      </x:c>
      <x:c r="I13" s="28" t="n">
        <x:v>30</x:v>
      </x:c>
      <x:c r="J13" s="28" t="str">
        <x:v>再診</x:v>
      </x:c>
      <x:c r="K13" s="28" t="str">
        <x:v>予約</x:v>
      </x:c>
      <x:c r="L13" s="28" t="str">
        <x:v>来院予定</x:v>
      </x:c>
      <x:c r="M13" s="28" t="str">
        <x:v>未会計</x:v>
      </x:c>
      <x:c r="N13" s="28" t="str">
        <x:v>Web</x:v>
      </x:c>
      <x:c r="O13" s="40" t="n">
        <x:v>4200</x:v>
      </x:c>
      <x:c r="P13" s="34" t="str">
        <x:v>採血あり</x:v>
      </x:c>
    </x:row>
  </x:sheetData>
  <x:mergeCells>
    <x:mergeCell ref="A1:P1"/>
    <x:mergeCell ref="A2:P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7.289999961853027" hidden="0" customWidth="1"/>
    <x:col min="3" max="3" width="9.569999694824219" hidden="0" customWidth="1"/>
    <x:col min="4" max="4" width="9.569999694824219" hidden="0" customWidth="1"/>
    <x:col min="5" max="5" width="9.569999694824219" hidden="0" customWidth="1"/>
    <x:col min="6" max="6" width="9.569999694824219" hidden="0" customWidth="1"/>
    <x:col min="7" max="7" width="9.569999694824219" hidden="0" customWidth="1"/>
    <x:col min="8" max="8" width="9.569999694824219" hidden="0" customWidth="1"/>
    <x:col min="9" max="9" width="9.569999694824219" hidden="0" customWidth="1"/>
    <x:col min="10" max="10" width="9.569999694824219" hidden="0" customWidth="1"/>
    <x:col min="11" max="11" width="11.289999961853027" hidden="0" customWidth="1"/>
  </x:cols>
  <x:sheetData>
    <x:row r="1" ht="25.5" customHeight="1">
      <x:c r="A1" s="8" t="str">
        <x:v>クリニック予約管理表Excelテンプレート_来院カレンダー</x:v>
      </x:c>
    </x:row>
    <x:row r="2" ht="18" customHeight="1">
      <x:c r="A2" s="16" t="str">
        <x:v>日別・時間帯別の予約数と会計待ちを確認します。</x:v>
      </x:c>
    </x:row>
    <x:row r="3" ht="21" customHeight="1">
      <x:c r="A3" s="24" t="str">
        <x:v>日付</x:v>
      </x:c>
      <x:c r="B3" s="24" t="str">
        <x:v>曜</x:v>
      </x:c>
      <x:c r="C3" s="24" t="str">
        <x:v>09:00</x:v>
      </x:c>
      <x:c r="D3" s="24" t="str">
        <x:v>10:00</x:v>
      </x:c>
      <x:c r="E3" s="24" t="str">
        <x:v>11:00</x:v>
      </x:c>
      <x:c r="F3" s="24" t="str">
        <x:v>14:00</x:v>
      </x:c>
      <x:c r="G3" s="24" t="str">
        <x:v>15:00</x:v>
      </x:c>
      <x:c r="H3" s="24" t="str">
        <x:v>16:00</x:v>
      </x:c>
      <x:c r="I3" s="24" t="str">
        <x:v>合計</x:v>
      </x:c>
      <x:c r="J3" s="24" t="str">
        <x:v>キャンセル</x:v>
      </x:c>
      <x:c r="K3" s="24" t="str">
        <x:v>会計待ち</x:v>
      </x:c>
    </x:row>
    <x:row r="4">
      <x:c r="A4" s="29" t="n">
        <x:v>46133</x:v>
      </x:c>
      <x:c r="B4" s="28" t="str">
        <x:f>TEXT(A4,"aaa")</x:f>
        <x:v>aaa</x:v>
      </x:c>
      <x:c r="C4" s="28" t="n">
        <x:f>COUNTIFS('予約一覧'!$G$4:$G$13,A4,'予約一覧'!$H$4:$H$13,"09:00",'予約一覧'!$K$4:$K$13,"&lt;&gt;キャンセル")</x:f>
        <x:v>1</x:v>
      </x:c>
      <x:c r="D4" s="28" t="n">
        <x:f>COUNTIFS('予約一覧'!$G$4:$G$13,A4,'予約一覧'!$H$4:$H$13,"10:00",'予約一覧'!$K$4:$K$13,"&lt;&gt;キャンセル")</x:f>
        <x:v>1</x:v>
      </x:c>
      <x:c r="E4" s="28" t="n">
        <x:f>COUNTIFS('予約一覧'!$G$4:$G$13,A4,'予約一覧'!$H$4:$H$13,"11:00",'予約一覧'!$K$4:$K$13,"&lt;&gt;キャンセル")</x:f>
        <x:v>1</x:v>
      </x:c>
      <x:c r="F4" s="28" t="n">
        <x:f>COUNTIFS('予約一覧'!$G$4:$G$13,A4,'予約一覧'!$H$4:$H$13,"14:00",'予約一覧'!$K$4:$K$13,"&lt;&gt;キャンセル")</x:f>
        <x:v>0</x:v>
      </x:c>
      <x:c r="G4" s="28" t="n">
        <x:f>COUNTIFS('予約一覧'!$G$4:$G$13,A4,'予約一覧'!$H$4:$H$13,"15:00",'予約一覧'!$K$4:$K$13,"&lt;&gt;キャンセル")</x:f>
        <x:v>0</x:v>
      </x:c>
      <x:c r="H4" s="28" t="n">
        <x:f>COUNTIFS('予約一覧'!$G$4:$G$13,A4,'予約一覧'!$H$4:$H$13,"16:00",'予約一覧'!$K$4:$K$13,"&lt;&gt;キャンセル")</x:f>
        <x:v>0</x:v>
      </x:c>
      <x:c r="I4" s="28" t="n">
        <x:f>SUM(C4:H4)</x:f>
        <x:v>3</x:v>
      </x:c>
      <x:c r="J4" s="28" t="n">
        <x:f>COUNTIFS('予約一覧'!$G$4:$G$13,A4,'予約一覧'!$K$4:$K$13,"キャンセル")</x:f>
        <x:v>0</x:v>
      </x:c>
      <x:c r="K4" s="28" t="n">
        <x:f>COUNTIFS('会計待ち'!$D$4:$D$8,A4,'会計待ち'!$H$4:$H$8,"会計待ち")</x:f>
        <x:v>1</x:v>
      </x:c>
    </x:row>
    <x:row r="5">
      <x:c r="A5" s="29" t="n">
        <x:v>46134</x:v>
      </x:c>
      <x:c r="B5" s="28" t="str">
        <x:f>TEXT(A5,"aaa")</x:f>
        <x:v>aaa</x:v>
      </x:c>
      <x:c r="C5" s="28" t="n">
        <x:f>COUNTIFS('予約一覧'!$G$4:$G$13,A5,'予約一覧'!$H$4:$H$13,"09:00",'予約一覧'!$K$4:$K$13,"&lt;&gt;キャンセル")</x:f>
        <x:v>1</x:v>
      </x:c>
      <x:c r="D5" s="28" t="n">
        <x:f>COUNTIFS('予約一覧'!$G$4:$G$13,A5,'予約一覧'!$H$4:$H$13,"10:00",'予約一覧'!$K$4:$K$13,"&lt;&gt;キャンセル")</x:f>
        <x:v>1</x:v>
      </x:c>
      <x:c r="E5" s="28" t="n">
        <x:f>COUNTIFS('予約一覧'!$G$4:$G$13,A5,'予約一覧'!$H$4:$H$13,"11:00",'予約一覧'!$K$4:$K$13,"&lt;&gt;キャンセル")</x:f>
        <x:v>0</x:v>
      </x:c>
      <x:c r="F5" s="28" t="n">
        <x:f>COUNTIFS('予約一覧'!$G$4:$G$13,A5,'予約一覧'!$H$4:$H$13,"14:00",'予約一覧'!$K$4:$K$13,"&lt;&gt;キャンセル")</x:f>
        <x:v>0</x:v>
      </x:c>
      <x:c r="G5" s="28" t="n">
        <x:f>COUNTIFS('予約一覧'!$G$4:$G$13,A5,'予約一覧'!$H$4:$H$13,"15:00",'予約一覧'!$K$4:$K$13,"&lt;&gt;キャンセル")</x:f>
        <x:v>0</x:v>
      </x:c>
      <x:c r="H5" s="28" t="n">
        <x:f>COUNTIFS('予約一覧'!$G$4:$G$13,A5,'予約一覧'!$H$4:$H$13,"16:00",'予約一覧'!$K$4:$K$13,"&lt;&gt;キャンセル")</x:f>
        <x:v>0</x:v>
      </x:c>
      <x:c r="I5" s="28" t="n">
        <x:f>SUM(C5:H5)</x:f>
        <x:v>2</x:v>
      </x:c>
      <x:c r="J5" s="28" t="n">
        <x:f>COUNTIFS('予約一覧'!$G$4:$G$13,A5,'予約一覧'!$K$4:$K$13,"キャンセル")</x:f>
        <x:v>0</x:v>
      </x:c>
      <x:c r="K5" s="28" t="n">
        <x:f>COUNTIFS('会計待ち'!$D$4:$D$8,A5,'会計待ち'!$H$4:$H$8,"会計待ち")</x:f>
        <x:v>0</x:v>
      </x:c>
    </x:row>
    <x:row r="6">
      <x:c r="A6" s="29" t="n">
        <x:v>46135</x:v>
      </x:c>
      <x:c r="B6" s="28" t="str">
        <x:f>TEXT(A6,"aaa")</x:f>
        <x:v>aaa</x:v>
      </x:c>
      <x:c r="C6" s="28" t="n">
        <x:f>COUNTIFS('予約一覧'!$G$4:$G$13,A6,'予約一覧'!$H$4:$H$13,"09:00",'予約一覧'!$K$4:$K$13,"&lt;&gt;キャンセル")</x:f>
        <x:v>0</x:v>
      </x:c>
      <x:c r="D6" s="28" t="n">
        <x:f>COUNTIFS('予約一覧'!$G$4:$G$13,A6,'予約一覧'!$H$4:$H$13,"10:00",'予約一覧'!$K$4:$K$13,"&lt;&gt;キャンセル")</x:f>
        <x:v>0</x:v>
      </x:c>
      <x:c r="E6" s="28" t="n">
        <x:f>COUNTIFS('予約一覧'!$G$4:$G$13,A6,'予約一覧'!$H$4:$H$13,"11:00",'予約一覧'!$K$4:$K$13,"&lt;&gt;キャンセル")</x:f>
        <x:v>0</x:v>
      </x:c>
      <x:c r="F6" s="28" t="n">
        <x:f>COUNTIFS('予約一覧'!$G$4:$G$13,A6,'予約一覧'!$H$4:$H$13,"14:00",'予約一覧'!$K$4:$K$13,"&lt;&gt;キャンセル")</x:f>
        <x:v>1</x:v>
      </x:c>
      <x:c r="G6" s="28" t="n">
        <x:f>COUNTIFS('予約一覧'!$G$4:$G$13,A6,'予約一覧'!$H$4:$H$13,"15:00",'予約一覧'!$K$4:$K$13,"&lt;&gt;キャンセル")</x:f>
        <x:v>1</x:v>
      </x:c>
      <x:c r="H6" s="28" t="n">
        <x:f>COUNTIFS('予約一覧'!$G$4:$G$13,A6,'予約一覧'!$H$4:$H$13,"16:00",'予約一覧'!$K$4:$K$13,"&lt;&gt;キャンセル")</x:f>
        <x:v>0</x:v>
      </x:c>
      <x:c r="I6" s="28" t="n">
        <x:f>SUM(C6:H6)</x:f>
        <x:v>2</x:v>
      </x:c>
      <x:c r="J6" s="28" t="n">
        <x:f>COUNTIFS('予約一覧'!$G$4:$G$13,A6,'予約一覧'!$K$4:$K$13,"キャンセル")</x:f>
        <x:v>0</x:v>
      </x:c>
      <x:c r="K6" s="28" t="n">
        <x:f>COUNTIFS('会計待ち'!$D$4:$D$8,A6,'会計待ち'!$H$4:$H$8,"会計待ち")</x:f>
        <x:v>0</x:v>
      </x:c>
    </x:row>
    <x:row r="7">
      <x:c r="A7" s="29" t="n">
        <x:v>46136</x:v>
      </x:c>
      <x:c r="B7" s="28" t="str">
        <x:f>TEXT(A7,"aaa")</x:f>
        <x:v>aaa</x:v>
      </x:c>
      <x:c r="C7" s="28" t="n">
        <x:f>COUNTIFS('予約一覧'!$G$4:$G$13,A7,'予約一覧'!$H$4:$H$13,"09:00",'予約一覧'!$K$4:$K$13,"&lt;&gt;キャンセル")</x:f>
        <x:v>1</x:v>
      </x:c>
      <x:c r="D7" s="28" t="n">
        <x:f>COUNTIFS('予約一覧'!$G$4:$G$13,A7,'予約一覧'!$H$4:$H$13,"10:00",'予約一覧'!$K$4:$K$13,"&lt;&gt;キャンセル")</x:f>
        <x:v>0</x:v>
      </x:c>
      <x:c r="E7" s="28" t="n">
        <x:f>COUNTIFS('予約一覧'!$G$4:$G$13,A7,'予約一覧'!$H$4:$H$13,"11:00",'予約一覧'!$K$4:$K$13,"&lt;&gt;キャンセル")</x:f>
        <x:v>0</x:v>
      </x:c>
      <x:c r="F7" s="28" t="n">
        <x:f>COUNTIFS('予約一覧'!$G$4:$G$13,A7,'予約一覧'!$H$4:$H$13,"14:00",'予約一覧'!$K$4:$K$13,"&lt;&gt;キャンセル")</x:f>
        <x:v>0</x:v>
      </x:c>
      <x:c r="G7" s="28" t="n">
        <x:f>COUNTIFS('予約一覧'!$G$4:$G$13,A7,'予約一覧'!$H$4:$H$13,"15:00",'予約一覧'!$K$4:$K$13,"&lt;&gt;キャンセル")</x:f>
        <x:v>0</x:v>
      </x:c>
      <x:c r="H7" s="28" t="n">
        <x:f>COUNTIFS('予約一覧'!$G$4:$G$13,A7,'予約一覧'!$H$4:$H$13,"16:00",'予約一覧'!$K$4:$K$13,"&lt;&gt;キャンセル")</x:f>
        <x:v>0</x:v>
      </x:c>
      <x:c r="I7" s="28" t="n">
        <x:f>SUM(C7:H7)</x:f>
        <x:v>1</x:v>
      </x:c>
      <x:c r="J7" s="28" t="n">
        <x:f>COUNTIFS('予約一覧'!$G$4:$G$13,A7,'予約一覧'!$K$4:$K$13,"キャンセル")</x:f>
        <x:v>1</x:v>
      </x:c>
      <x:c r="K7" s="28" t="n">
        <x:f>COUNTIFS('会計待ち'!$D$4:$D$8,A7,'会計待ち'!$H$4:$H$8,"会計待ち")</x:f>
        <x:v>0</x:v>
      </x:c>
    </x:row>
    <x:row r="8">
      <x:c r="A8" s="29" t="n">
        <x:v>46137</x:v>
      </x:c>
      <x:c r="B8" s="28" t="str">
        <x:f>TEXT(A8,"aaa")</x:f>
        <x:v>aaa</x:v>
      </x:c>
      <x:c r="C8" s="28" t="n">
        <x:f>COUNTIFS('予約一覧'!$G$4:$G$13,A8,'予約一覧'!$H$4:$H$13,"09:00",'予約一覧'!$K$4:$K$13,"&lt;&gt;キャンセル")</x:f>
        <x:v>1</x:v>
      </x:c>
      <x:c r="D8" s="28" t="n">
        <x:f>COUNTIFS('予約一覧'!$G$4:$G$13,A8,'予約一覧'!$H$4:$H$13,"10:00",'予約一覧'!$K$4:$K$13,"&lt;&gt;キャンセル")</x:f>
        <x:v>0</x:v>
      </x:c>
      <x:c r="E8" s="28" t="n">
        <x:f>COUNTIFS('予約一覧'!$G$4:$G$13,A8,'予約一覧'!$H$4:$H$13,"11:00",'予約一覧'!$K$4:$K$13,"&lt;&gt;キャンセル")</x:f>
        <x:v>0</x:v>
      </x:c>
      <x:c r="F8" s="28" t="n">
        <x:f>COUNTIFS('予約一覧'!$G$4:$G$13,A8,'予約一覧'!$H$4:$H$13,"14:00",'予約一覧'!$K$4:$K$13,"&lt;&gt;キャンセル")</x:f>
        <x:v>0</x:v>
      </x:c>
      <x:c r="G8" s="28" t="n">
        <x:f>COUNTIFS('予約一覧'!$G$4:$G$13,A8,'予約一覧'!$H$4:$H$13,"15:00",'予約一覧'!$K$4:$K$13,"&lt;&gt;キャンセル")</x:f>
        <x:v>0</x:v>
      </x:c>
      <x:c r="H8" s="28" t="n">
        <x:f>COUNTIFS('予約一覧'!$G$4:$G$13,A8,'予約一覧'!$H$4:$H$13,"16:00",'予約一覧'!$K$4:$K$13,"&lt;&gt;キャンセル")</x:f>
        <x:v>0</x:v>
      </x:c>
      <x:c r="I8" s="28" t="n">
        <x:f>SUM(C8:H8)</x:f>
        <x:v>1</x:v>
      </x:c>
      <x:c r="J8" s="28" t="n">
        <x:f>COUNTIFS('予約一覧'!$G$4:$G$13,A8,'予約一覧'!$K$4:$K$13,"キャンセル")</x:f>
        <x:v>0</x:v>
      </x:c>
      <x:c r="K8" s="28" t="n">
        <x:f>COUNTIFS('会計待ち'!$D$4:$D$8,A8,'会計待ち'!$H$4:$H$8,"会計待ち")</x:f>
        <x:v>0</x:v>
      </x:c>
    </x:row>
    <x:row r="9">
      <x:c r="A9" s="29" t="n">
        <x:v>46138</x:v>
      </x:c>
      <x:c r="B9" s="28" t="str">
        <x:f>TEXT(A9,"aaa")</x:f>
        <x:v>aaa</x:v>
      </x:c>
      <x:c r="C9" s="28" t="n">
        <x:f>COUNTIFS('予約一覧'!$G$4:$G$13,A9,'予約一覧'!$H$4:$H$13,"09:00",'予約一覧'!$K$4:$K$13,"&lt;&gt;キャンセル")</x:f>
        <x:v>0</x:v>
      </x:c>
      <x:c r="D9" s="28" t="n">
        <x:f>COUNTIFS('予約一覧'!$G$4:$G$13,A9,'予約一覧'!$H$4:$H$13,"10:00",'予約一覧'!$K$4:$K$13,"&lt;&gt;キャンセル")</x:f>
        <x:v>0</x:v>
      </x:c>
      <x:c r="E9" s="28" t="n">
        <x:f>COUNTIFS('予約一覧'!$G$4:$G$13,A9,'予約一覧'!$H$4:$H$13,"11:00",'予約一覧'!$K$4:$K$13,"&lt;&gt;キャンセル")</x:f>
        <x:v>0</x:v>
      </x:c>
      <x:c r="F9" s="28" t="n">
        <x:f>COUNTIFS('予約一覧'!$G$4:$G$13,A9,'予約一覧'!$H$4:$H$13,"14:00",'予約一覧'!$K$4:$K$13,"&lt;&gt;キャンセル")</x:f>
        <x:v>0</x:v>
      </x:c>
      <x:c r="G9" s="28" t="n">
        <x:f>COUNTIFS('予約一覧'!$G$4:$G$13,A9,'予約一覧'!$H$4:$H$13,"15:00",'予約一覧'!$K$4:$K$13,"&lt;&gt;キャンセル")</x:f>
        <x:v>0</x:v>
      </x:c>
      <x:c r="H9" s="28" t="n">
        <x:f>COUNTIFS('予約一覧'!$G$4:$G$13,A9,'予約一覧'!$H$4:$H$13,"16:00",'予約一覧'!$K$4:$K$13,"&lt;&gt;キャンセル")</x:f>
        <x:v>0</x:v>
      </x:c>
      <x:c r="I9" s="28" t="n">
        <x:f>SUM(C9:H9)</x:f>
        <x:v>0</x:v>
      </x:c>
      <x:c r="J9" s="28" t="n">
        <x:f>COUNTIFS('予約一覧'!$G$4:$G$13,A9,'予約一覧'!$K$4:$K$13,"キャンセル")</x:f>
        <x:v>0</x:v>
      </x:c>
      <x:c r="K9" s="28" t="n">
        <x:f>COUNTIFS('会計待ち'!$D$4:$D$8,A9,'会計待ち'!$H$4:$H$8,"会計待ち")</x:f>
        <x:v>0</x:v>
      </x:c>
    </x:row>
    <x:row r="10">
      <x:c r="A10" s="29" t="n">
        <x:v>46139</x:v>
      </x:c>
      <x:c r="B10" s="28" t="str">
        <x:f>TEXT(A10,"aaa")</x:f>
        <x:v>aaa</x:v>
      </x:c>
      <x:c r="C10" s="28" t="n">
        <x:f>COUNTIFS('予約一覧'!$G$4:$G$13,A10,'予約一覧'!$H$4:$H$13,"09:00",'予約一覧'!$K$4:$K$13,"&lt;&gt;キャンセル")</x:f>
        <x:v>0</x:v>
      </x:c>
      <x:c r="D10" s="28" t="n">
        <x:f>COUNTIFS('予約一覧'!$G$4:$G$13,A10,'予約一覧'!$H$4:$H$13,"10:00",'予約一覧'!$K$4:$K$13,"&lt;&gt;キャンセル")</x:f>
        <x:v>0</x:v>
      </x:c>
      <x:c r="E10" s="28" t="n">
        <x:f>COUNTIFS('予約一覧'!$G$4:$G$13,A10,'予約一覧'!$H$4:$H$13,"11:00",'予約一覧'!$K$4:$K$13,"&lt;&gt;キャンセル")</x:f>
        <x:v>0</x:v>
      </x:c>
      <x:c r="F10" s="28" t="n">
        <x:f>COUNTIFS('予約一覧'!$G$4:$G$13,A10,'予約一覧'!$H$4:$H$13,"14:00",'予約一覧'!$K$4:$K$13,"&lt;&gt;キャンセル")</x:f>
        <x:v>0</x:v>
      </x:c>
      <x:c r="G10" s="28" t="n">
        <x:f>COUNTIFS('予約一覧'!$G$4:$G$13,A10,'予約一覧'!$H$4:$H$13,"15:00",'予約一覧'!$K$4:$K$13,"&lt;&gt;キャンセル")</x:f>
        <x:v>0</x:v>
      </x:c>
      <x:c r="H10" s="28" t="n">
        <x:f>COUNTIFS('予約一覧'!$G$4:$G$13,A10,'予約一覧'!$H$4:$H$13,"16:00",'予約一覧'!$K$4:$K$13,"&lt;&gt;キャンセル")</x:f>
        <x:v>0</x:v>
      </x:c>
      <x:c r="I10" s="28" t="n">
        <x:f>SUM(C10:H10)</x:f>
        <x:v>0</x:v>
      </x:c>
      <x:c r="J10" s="28" t="n">
        <x:f>COUNTIFS('予約一覧'!$G$4:$G$13,A10,'予約一覧'!$K$4:$K$13,"キャンセル")</x:f>
        <x:v>0</x:v>
      </x:c>
      <x:c r="K10" s="28" t="n">
        <x:f>COUNTIFS('会計待ち'!$D$4:$D$8,A10,'会計待ち'!$H$4:$H$8,"会計待ち")</x:f>
        <x:v>0</x:v>
      </x:c>
    </x:row>
    <x:row r="11">
      <x:c r="A11" s="29" t="n">
        <x:v>46140</x:v>
      </x:c>
      <x:c r="B11" s="28" t="str">
        <x:f>TEXT(A11,"aaa")</x:f>
        <x:v>aaa</x:v>
      </x:c>
      <x:c r="C11" s="28" t="n">
        <x:f>COUNTIFS('予約一覧'!$G$4:$G$13,A11,'予約一覧'!$H$4:$H$13,"09:00",'予約一覧'!$K$4:$K$13,"&lt;&gt;キャンセル")</x:f>
        <x:v>0</x:v>
      </x:c>
      <x:c r="D11" s="28" t="n">
        <x:f>COUNTIFS('予約一覧'!$G$4:$G$13,A11,'予約一覧'!$H$4:$H$13,"10:00",'予約一覧'!$K$4:$K$13,"&lt;&gt;キャンセル")</x:f>
        <x:v>0</x:v>
      </x:c>
      <x:c r="E11" s="28" t="n">
        <x:f>COUNTIFS('予約一覧'!$G$4:$G$13,A11,'予約一覧'!$H$4:$H$13,"11:00",'予約一覧'!$K$4:$K$13,"&lt;&gt;キャンセル")</x:f>
        <x:v>0</x:v>
      </x:c>
      <x:c r="F11" s="28" t="n">
        <x:f>COUNTIFS('予約一覧'!$G$4:$G$13,A11,'予約一覧'!$H$4:$H$13,"14:00",'予約一覧'!$K$4:$K$13,"&lt;&gt;キャンセル")</x:f>
        <x:v>0</x:v>
      </x:c>
      <x:c r="G11" s="28" t="n">
        <x:f>COUNTIFS('予約一覧'!$G$4:$G$13,A11,'予約一覧'!$H$4:$H$13,"15:00",'予約一覧'!$K$4:$K$13,"&lt;&gt;キャンセル")</x:f>
        <x:v>0</x:v>
      </x:c>
      <x:c r="H11" s="28" t="n">
        <x:f>COUNTIFS('予約一覧'!$G$4:$G$13,A11,'予約一覧'!$H$4:$H$13,"16:00",'予約一覧'!$K$4:$K$13,"&lt;&gt;キャンセル")</x:f>
        <x:v>0</x:v>
      </x:c>
      <x:c r="I11" s="28" t="n">
        <x:f>SUM(C11:H11)</x:f>
        <x:v>0</x:v>
      </x:c>
      <x:c r="J11" s="28" t="n">
        <x:f>COUNTIFS('予約一覧'!$G$4:$G$13,A11,'予約一覧'!$K$4:$K$13,"キャンセル")</x:f>
        <x:v>0</x:v>
      </x:c>
      <x:c r="K11" s="28" t="n">
        <x:f>COUNTIFS('会計待ち'!$D$4:$D$8,A11,'会計待ち'!$H$4:$H$8,"会計待ち")</x:f>
        <x:v>0</x:v>
      </x:c>
    </x:row>
    <x:row r="12">
      <x:c r="A12" s="29" t="n">
        <x:v>46141</x:v>
      </x:c>
      <x:c r="B12" s="28" t="str">
        <x:f>TEXT(A12,"aaa")</x:f>
        <x:v>aaa</x:v>
      </x:c>
      <x:c r="C12" s="28" t="n">
        <x:f>COUNTIFS('予約一覧'!$G$4:$G$13,A12,'予約一覧'!$H$4:$H$13,"09:00",'予約一覧'!$K$4:$K$13,"&lt;&gt;キャンセル")</x:f>
        <x:v>0</x:v>
      </x:c>
      <x:c r="D12" s="28" t="n">
        <x:f>COUNTIFS('予約一覧'!$G$4:$G$13,A12,'予約一覧'!$H$4:$H$13,"10:00",'予約一覧'!$K$4:$K$13,"&lt;&gt;キャンセル")</x:f>
        <x:v>0</x:v>
      </x:c>
      <x:c r="E12" s="28" t="n">
        <x:f>COUNTIFS('予約一覧'!$G$4:$G$13,A12,'予約一覧'!$H$4:$H$13,"11:00",'予約一覧'!$K$4:$K$13,"&lt;&gt;キャンセル")</x:f>
        <x:v>0</x:v>
      </x:c>
      <x:c r="F12" s="28" t="n">
        <x:f>COUNTIFS('予約一覧'!$G$4:$G$13,A12,'予約一覧'!$H$4:$H$13,"14:00",'予約一覧'!$K$4:$K$13,"&lt;&gt;キャンセル")</x:f>
        <x:v>0</x:v>
      </x:c>
      <x:c r="G12" s="28" t="n">
        <x:f>COUNTIFS('予約一覧'!$G$4:$G$13,A12,'予約一覧'!$H$4:$H$13,"15:00",'予約一覧'!$K$4:$K$13,"&lt;&gt;キャンセル")</x:f>
        <x:v>0</x:v>
      </x:c>
      <x:c r="H12" s="28" t="n">
        <x:f>COUNTIFS('予約一覧'!$G$4:$G$13,A12,'予約一覧'!$H$4:$H$13,"16:00",'予約一覧'!$K$4:$K$13,"&lt;&gt;キャンセル")</x:f>
        <x:v>0</x:v>
      </x:c>
      <x:c r="I12" s="28" t="n">
        <x:f>SUM(C12:H12)</x:f>
        <x:v>0</x:v>
      </x:c>
      <x:c r="J12" s="28" t="n">
        <x:f>COUNTIFS('予約一覧'!$G$4:$G$13,A12,'予約一覧'!$K$4:$K$13,"キャンセル")</x:f>
        <x:v>0</x:v>
      </x:c>
      <x:c r="K12" s="28" t="n">
        <x:f>COUNTIFS('会計待ち'!$D$4:$D$8,A12,'会計待ち'!$H$4:$H$8,"会計待ち")</x:f>
        <x:v>0</x:v>
      </x:c>
    </x:row>
    <x:row r="13">
      <x:c r="A13" s="29" t="n">
        <x:v>46142</x:v>
      </x:c>
      <x:c r="B13" s="28" t="str">
        <x:f>TEXT(A13,"aaa")</x:f>
        <x:v>aaa</x:v>
      </x:c>
      <x:c r="C13" s="28" t="n">
        <x:f>COUNTIFS('予約一覧'!$G$4:$G$13,A13,'予約一覧'!$H$4:$H$13,"09:00",'予約一覧'!$K$4:$K$13,"&lt;&gt;キャンセル")</x:f>
        <x:v>0</x:v>
      </x:c>
      <x:c r="D13" s="28" t="n">
        <x:f>COUNTIFS('予約一覧'!$G$4:$G$13,A13,'予約一覧'!$H$4:$H$13,"10:00",'予約一覧'!$K$4:$K$13,"&lt;&gt;キャンセル")</x:f>
        <x:v>0</x:v>
      </x:c>
      <x:c r="E13" s="28" t="n">
        <x:f>COUNTIFS('予約一覧'!$G$4:$G$13,A13,'予約一覧'!$H$4:$H$13,"11:00",'予約一覧'!$K$4:$K$13,"&lt;&gt;キャンセル")</x:f>
        <x:v>0</x:v>
      </x:c>
      <x:c r="F13" s="28" t="n">
        <x:f>COUNTIFS('予約一覧'!$G$4:$G$13,A13,'予約一覧'!$H$4:$H$13,"14:00",'予約一覧'!$K$4:$K$13,"&lt;&gt;キャンセル")</x:f>
        <x:v>0</x:v>
      </x:c>
      <x:c r="G13" s="28" t="n">
        <x:f>COUNTIFS('予約一覧'!$G$4:$G$13,A13,'予約一覧'!$H$4:$H$13,"15:00",'予約一覧'!$K$4:$K$13,"&lt;&gt;キャンセル")</x:f>
        <x:v>0</x:v>
      </x:c>
      <x:c r="H13" s="28" t="n">
        <x:f>COUNTIFS('予約一覧'!$G$4:$G$13,A13,'予約一覧'!$H$4:$H$13,"16:00",'予約一覧'!$K$4:$K$13,"&lt;&gt;キャンセル")</x:f>
        <x:v>0</x:v>
      </x:c>
      <x:c r="I13" s="28" t="n">
        <x:f>SUM(C13:H13)</x:f>
        <x:v>0</x:v>
      </x:c>
      <x:c r="J13" s="28" t="n">
        <x:f>COUNTIFS('予約一覧'!$G$4:$G$13,A13,'予約一覧'!$K$4:$K$13,"キャンセル")</x:f>
        <x:v>0</x:v>
      </x:c>
      <x:c r="K13" s="28" t="n">
        <x:f>COUNTIFS('会計待ち'!$D$4:$D$8,A13,'会計待ち'!$H$4:$H$8,"会計待ち")</x:f>
        <x:v>0</x:v>
      </x:c>
    </x:row>
  </x:sheetData>
  <x:mergeCells>
    <x:mergeCell ref="A1:K1"/>
    <x:mergeCell ref="A2:K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.859999656677246" hidden="0" customWidth="1"/>
    <x:col min="2" max="2" width="11.859999656677246" hidden="0" customWidth="1"/>
    <x:col min="3" max="3" width="16.43000030517578" hidden="0" customWidth="1"/>
    <x:col min="4" max="4" width="19.290000915527344" hidden="0" customWidth="1"/>
    <x:col min="5" max="5" width="13" hidden="0" customWidth="1"/>
    <x:col min="6" max="6" width="12.140000343322754" hidden="0" customWidth="1"/>
    <x:col min="7" max="7" width="9.569999694824219" hidden="0" customWidth="1"/>
    <x:col min="8" max="8" width="10.710000038146973" hidden="0" customWidth="1"/>
    <x:col min="9" max="9" width="13" hidden="0" customWidth="1"/>
    <x:col min="10" max="10" width="33.56999969482422" hidden="0" customWidth="1"/>
  </x:cols>
  <x:sheetData>
    <x:row r="1" ht="25.5" customHeight="1">
      <x:c r="A1" s="8" t="str">
        <x:v>クリニック予約管理表Excelテンプレート_キャンセル待ち</x:v>
      </x:c>
    </x:row>
    <x:row r="2" ht="18" customHeight="1">
      <x:c r="A2" s="16" t="str">
        <x:v>空き枠が出たときに案内する患者を管理します。</x:v>
      </x:c>
    </x:row>
    <x:row r="3" ht="21" customHeight="1">
      <x:c r="A3" s="24" t="str">
        <x:v>待機ID</x:v>
      </x:c>
      <x:c r="B3" s="24" t="str">
        <x:v>患者ID</x:v>
      </x:c>
      <x:c r="C3" s="24" t="str">
        <x:v>患者名</x:v>
      </x:c>
      <x:c r="D3" s="24" t="str">
        <x:v>診療内容</x:v>
      </x:c>
      <x:c r="E3" s="24" t="str">
        <x:v>希望日</x:v>
      </x:c>
      <x:c r="F3" s="24" t="str">
        <x:v>希望時間帯</x:v>
      </x:c>
      <x:c r="G3" s="24" t="str">
        <x:v>優先度</x:v>
      </x:c>
      <x:c r="H3" s="24" t="str">
        <x:v>状況</x:v>
      </x:c>
      <x:c r="I3" s="24" t="str">
        <x:v>最終連絡日</x:v>
      </x:c>
      <x:c r="J3" s="24" t="str">
        <x:v>メモ</x:v>
      </x:c>
    </x:row>
    <x:row r="4">
      <x:c r="A4" s="28" t="str">
        <x:v>WL-2601</x:v>
      </x:c>
      <x:c r="B4" s="28" t="str">
        <x:v>PT003</x:v>
      </x:c>
      <x:c r="C4" s="28" t="str">
        <x:f>XLOOKUP(B4,'患者・担当者マスタ'!$A$4:$A$11,'患者・担当者マスタ'!$B$4:$B$11,"")</x:f>
        <x:v>上田 里奈</x:v>
      </x:c>
      <x:c r="D4" s="28" t="str">
        <x:v>花粉症相談</x:v>
      </x:c>
      <x:c r="E4" s="29" t="n">
        <x:v>46134</x:v>
      </x:c>
      <x:c r="F4" s="28" t="str">
        <x:v>午前</x:v>
      </x:c>
      <x:c r="G4" s="28" t="str">
        <x:v>高</x:v>
      </x:c>
      <x:c r="H4" s="28" t="str">
        <x:v>待機中</x:v>
      </x:c>
      <x:c r="I4" s="29" t="n">
        <x:v>46133</x:v>
      </x:c>
      <x:c r="J4" s="34" t="str">
        <x:v>当日キャンセルが出たら案内</x:v>
      </x:c>
    </x:row>
    <x:row r="5">
      <x:c r="A5" s="28" t="str">
        <x:v>WL-2602</x:v>
      </x:c>
      <x:c r="B5" s="28" t="str">
        <x:v>PT005</x:v>
      </x:c>
      <x:c r="C5" s="28" t="str">
        <x:f>XLOOKUP(B5,'患者・担当者マスタ'!$A$4:$A$11,'患者・担当者マスタ'!$B$4:$B$11,"")</x:f>
        <x:v>川村 真央</x:v>
      </x:c>
      <x:c r="D5" s="28" t="str">
        <x:v>健診結果相談</x:v>
      </x:c>
      <x:c r="E5" s="29" t="n">
        <x:v>46135</x:v>
      </x:c>
      <x:c r="F5" s="28" t="str">
        <x:v>午後</x:v>
      </x:c>
      <x:c r="G5" s="28" t="str">
        <x:v>中</x:v>
      </x:c>
      <x:c r="H5" s="28" t="str">
        <x:v>待機中</x:v>
      </x:c>
      <x:c r="I5" s="29" t="n">
        <x:v>46133</x:v>
      </x:c>
      <x:c r="J5" s="34" t="str">
        <x:v>仕事終わり希望</x:v>
      </x:c>
    </x:row>
    <x:row r="6">
      <x:c r="A6" s="28" t="str">
        <x:v>WL-2603</x:v>
      </x:c>
      <x:c r="B6" s="28" t="str">
        <x:v>PT008</x:v>
      </x:c>
      <x:c r="C6" s="28" t="str">
        <x:f>XLOOKUP(B6,'患者・担当者マスタ'!$A$4:$A$11,'患者・担当者マスタ'!$B$4:$B$11,"")</x:f>
        <x:v>田村 恒一</x:v>
      </x:c>
      <x:c r="D6" s="28" t="str">
        <x:v>発熱外来</x:v>
      </x:c>
      <x:c r="E6" s="29" t="n">
        <x:v>46133</x:v>
      </x:c>
      <x:c r="F6" s="28" t="str">
        <x:v>夕方</x:v>
      </x:c>
      <x:c r="G6" s="28" t="str">
        <x:v>高</x:v>
      </x:c>
      <x:c r="H6" s="28" t="str">
        <x:v>案内済</x:v>
      </x:c>
      <x:c r="I6" s="29" t="n">
        <x:v>46133</x:v>
      </x:c>
      <x:c r="J6" s="34" t="str">
        <x:v>同日枠を案内済み</x:v>
      </x:c>
    </x:row>
    <x:row r="7">
      <x:c r="A7" s="28" t="str">
        <x:v>WL-2604</x:v>
      </x:c>
      <x:c r="B7" s="28" t="str">
        <x:v>PT006</x:v>
      </x:c>
      <x:c r="C7" s="28" t="str">
        <x:f>XLOOKUP(B7,'患者・担当者マスタ'!$A$4:$A$11,'患者・担当者マスタ'!$B$4:$B$11,"")</x:f>
        <x:v>木下 恒一</x:v>
      </x:c>
      <x:c r="D7" s="28" t="str">
        <x:v>睡眠外来</x:v>
      </x:c>
      <x:c r="E7" s="29" t="n">
        <x:v>46136</x:v>
      </x:c>
      <x:c r="F7" s="28" t="str">
        <x:v>午前</x:v>
      </x:c>
      <x:c r="G7" s="28" t="str">
        <x:v>低</x:v>
      </x:c>
      <x:c r="H7" s="28" t="str">
        <x:v>待機中</x:v>
      </x:c>
      <x:c r="I7" s="29" t="n">
        <x:v>46132</x:v>
      </x:c>
      <x:c r="J7" s="34" t="str">
        <x:v>定期受診の前倒し希望</x:v>
      </x:c>
    </x:row>
  </x:sheetData>
  <x:mergeCells>
    <x:mergeCell ref="A1:J1"/>
    <x:mergeCell ref="A2:J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.569999694824219" hidden="0" customWidth="1"/>
    <x:col min="2" max="2" width="19.290000915527344" hidden="0" customWidth="1"/>
    <x:col min="3" max="3" width="13.569999694824219" hidden="0" customWidth="1"/>
    <x:col min="4" max="4" width="10.710000038146973" hidden="0" customWidth="1"/>
    <x:col min="5" max="5" width="16.43000030517578" hidden="0" customWidth="1"/>
    <x:col min="6" max="6" width="27.860000610351562" hidden="0" customWidth="1"/>
    <x:col min="8" max="8" width="11.569999694824219" hidden="0" customWidth="1"/>
    <x:col min="9" max="9" width="16.43000030517578" hidden="0" customWidth="1"/>
    <x:col min="10" max="10" width="10.710000038146973" hidden="0" customWidth="1"/>
    <x:col min="11" max="11" width="12.140000343322754" hidden="0" customWidth="1"/>
    <x:col min="12" max="12" width="22.139999389648438" hidden="0" customWidth="1"/>
    <x:col min="13" max="13" width="16.43000030517578" hidden="0" customWidth="1"/>
  </x:cols>
  <x:sheetData>
    <x:row r="1" ht="25.5" customHeight="1">
      <x:c r="A1" s="8" t="str">
        <x:v>クリニック予約管理表Excelテンプレート_患者・担当者マスタ</x:v>
      </x:c>
    </x:row>
    <x:row r="2" ht="18" customHeight="1">
      <x:c r="A2" s="16" t="str">
        <x:v>患者基本情報と担当者情報をまとめます。</x:v>
      </x:c>
    </x:row>
    <x:row r="3" ht="21" customHeight="1">
      <x:c r="A3" s="24" t="str">
        <x:v>患者ID</x:v>
      </x:c>
      <x:c r="B3" s="24" t="str">
        <x:v>患者名</x:v>
      </x:c>
      <x:c r="C3" s="24" t="str">
        <x:v>生年月日</x:v>
      </x:c>
      <x:c r="D3" s="24" t="str">
        <x:v>種別</x:v>
      </x:c>
      <x:c r="E3" s="24" t="str">
        <x:v>電話</x:v>
      </x:c>
      <x:c r="F3" s="24" t="str">
        <x:v>備考</x:v>
      </x:c>
      <x:c r="H3" s="24" t="str">
        <x:v>担当ID</x:v>
      </x:c>
      <x:c r="I3" s="24" t="str">
        <x:v>担当者名</x:v>
      </x:c>
      <x:c r="J3" s="24" t="str">
        <x:v>役割</x:v>
      </x:c>
      <x:c r="K3" s="24" t="str">
        <x:v>診療科</x:v>
      </x:c>
      <x:c r="L3" s="24" t="str">
        <x:v>予約枠</x:v>
      </x:c>
      <x:c r="M3" s="24" t="str">
        <x:v>備考</x:v>
      </x:c>
    </x:row>
    <x:row r="4">
      <x:c r="A4" s="28" t="str">
        <x:v>PT001</x:v>
      </x:c>
      <x:c r="B4" s="28" t="str">
        <x:v>青木 美咲</x:v>
      </x:c>
      <x:c r="C4" s="29" t="n">
        <x:v>31577</x:v>
      </x:c>
      <x:c r="D4" s="28" t="str">
        <x:v>再診</x:v>
      </x:c>
      <x:c r="E4" s="28" t="str">
        <x:v>090-1000-0001</x:v>
      </x:c>
      <x:c r="F4" s="34" t="str">
        <x:v>定期健診</x:v>
      </x:c>
      <x:c r="H4" s="28" t="str">
        <x:v>DR001</x:v>
      </x:c>
      <x:c r="I4" s="28" t="str">
        <x:v>佐藤 医師</x:v>
      </x:c>
      <x:c r="J4" s="28" t="str">
        <x:v>医師</x:v>
      </x:c>
      <x:c r="K4" s="28" t="str">
        <x:v>内科</x:v>
      </x:c>
      <x:c r="L4" s="28" t="str">
        <x:v>午前15枠 / 午後12枠</x:v>
      </x:c>
      <x:c r="M4" s="34" t="str">
        <x:v>月火木金</x:v>
      </x:c>
    </x:row>
    <x:row r="5">
      <x:c r="A5" s="28" t="str">
        <x:v>PT002</x:v>
      </x:c>
      <x:c r="B5" s="28" t="str">
        <x:v>伊藤 恒一</x:v>
      </x:c>
      <x:c r="C5" s="29" t="n">
        <x:v>29197</x:v>
      </x:c>
      <x:c r="D5" s="28" t="str">
        <x:v>再診</x:v>
      </x:c>
      <x:c r="E5" s="28" t="str">
        <x:v>090-1000-0002</x:v>
      </x:c>
      <x:c r="F5" s="34" t="str">
        <x:v>高血圧の定期受診</x:v>
      </x:c>
      <x:c r="H5" s="28" t="str">
        <x:v>DR002</x:v>
      </x:c>
      <x:c r="I5" s="28" t="str">
        <x:v>高橋 医師</x:v>
      </x:c>
      <x:c r="J5" s="28" t="str">
        <x:v>医師</x:v>
      </x:c>
      <x:c r="K5" s="28" t="str">
        <x:v>皮膚科</x:v>
      </x:c>
      <x:c r="L5" s="28" t="str">
        <x:v>午前10枠 / 午後10枠</x:v>
      </x:c>
      <x:c r="M5" s="34" t="str">
        <x:v>火水金</x:v>
      </x:c>
    </x:row>
    <x:row r="6">
      <x:c r="A6" s="28" t="str">
        <x:v>PT003</x:v>
      </x:c>
      <x:c r="B6" s="28" t="str">
        <x:v>上田 里奈</x:v>
      </x:c>
      <x:c r="C6" s="29" t="n">
        <x:v>33350</x:v>
      </x:c>
      <x:c r="D6" s="28" t="str">
        <x:v>初診</x:v>
      </x:c>
      <x:c r="E6" s="28" t="str">
        <x:v>090-1000-0003</x:v>
      </x:c>
      <x:c r="F6" s="34" t="str">
        <x:v>花粉症の相談</x:v>
      </x:c>
      <x:c r="H6" s="28" t="str">
        <x:v>NS001</x:v>
      </x:c>
      <x:c r="I6" s="28" t="str">
        <x:v>中村 看護師</x:v>
      </x:c>
      <x:c r="J6" s="28" t="str">
        <x:v>看護師</x:v>
      </x:c>
      <x:c r="K6" s="28" t="str">
        <x:v>内科</x:v>
      </x:c>
      <x:c r="L6" s="28" t="str">
        <x:v>トリアージ担当</x:v>
      </x:c>
      <x:c r="M6" s="34" t="str">
        <x:v>常勤</x:v>
      </x:c>
    </x:row>
    <x:row r="7">
      <x:c r="A7" s="28" t="str">
        <x:v>PT004</x:v>
      </x:c>
      <x:c r="B7" s="28" t="str">
        <x:v>大久保 遼</x:v>
      </x:c>
      <x:c r="C7" s="29" t="n">
        <x:v>27305</x:v>
      </x:c>
      <x:c r="D7" s="28" t="str">
        <x:v>再診</x:v>
      </x:c>
      <x:c r="E7" s="28" t="str">
        <x:v>090-1000-0004</x:v>
      </x:c>
      <x:c r="F7" s="34" t="str">
        <x:v>糖尿病 follow</x:v>
      </x:c>
      <x:c r="H7" s="28" t="str">
        <x:v>RC001</x:v>
      </x:c>
      <x:c r="I7" s="28" t="str">
        <x:v>木村 受付</x:v>
      </x:c>
      <x:c r="J7" s="28" t="str">
        <x:v>受付</x:v>
      </x:c>
      <x:c r="K7" s="28" t="str">
        <x:v>共通</x:v>
      </x:c>
      <x:c r="L7" s="28" t="str">
        <x:v>会計・電話対応</x:v>
      </x:c>
      <x:c r="M7" s="34" t="str">
        <x:v>常勤</x:v>
      </x:c>
    </x:row>
    <x:row r="8">
      <x:c r="A8" s="28" t="str">
        <x:v>PT005</x:v>
      </x:c>
      <x:c r="B8" s="28" t="str">
        <x:v>川村 真央</x:v>
      </x:c>
      <x:c r="C8" s="29" t="n">
        <x:v>32550</x:v>
      </x:c>
      <x:c r="D8" s="28" t="str">
        <x:v>初診</x:v>
      </x:c>
      <x:c r="E8" s="28" t="str">
        <x:v>090-1000-0005</x:v>
      </x:c>
      <x:c r="F8" s="34" t="str">
        <x:v>健康診断結果の相談</x:v>
      </x:c>
    </x:row>
    <x:row r="9">
      <x:c r="A9" s="28" t="str">
        <x:v>PT006</x:v>
      </x:c>
      <x:c r="B9" s="28" t="str">
        <x:v>木下 恒一</x:v>
      </x:c>
      <x:c r="C9" s="29" t="n">
        <x:v>25069</x:v>
      </x:c>
      <x:c r="D9" s="28" t="str">
        <x:v>再診</x:v>
      </x:c>
      <x:c r="E9" s="28" t="str">
        <x:v>090-1000-0006</x:v>
      </x:c>
      <x:c r="F9" s="34" t="str">
        <x:v>睡眠時無呼吸の再診</x:v>
      </x:c>
    </x:row>
    <x:row r="10">
      <x:c r="A10" s="28" t="str">
        <x:v>PT007</x:v>
      </x:c>
      <x:c r="B10" s="28" t="str">
        <x:v>斉藤 由佳</x:v>
      </x:c>
      <x:c r="C10" s="29" t="n">
        <x:v>34849</x:v>
      </x:c>
      <x:c r="D10" s="28" t="str">
        <x:v>再診</x:v>
      </x:c>
      <x:c r="E10" s="28" t="str">
        <x:v>090-1000-0007</x:v>
      </x:c>
      <x:c r="F10" s="34" t="str">
        <x:v>皮膚症状の再診</x:v>
      </x:c>
    </x:row>
    <x:row r="11">
      <x:c r="A11" s="28" t="str">
        <x:v>PT008</x:v>
      </x:c>
      <x:c r="B11" s="28" t="str">
        <x:v>田村 恒一</x:v>
      </x:c>
      <x:c r="C11" s="29" t="n">
        <x:v>29841</x:v>
      </x:c>
      <x:c r="D11" s="28" t="str">
        <x:v>初診</x:v>
      </x:c>
      <x:c r="E11" s="28" t="str">
        <x:v>090-1000-0008</x:v>
      </x:c>
      <x:c r="F11" s="34" t="str">
        <x:v>発熱外来の相談</x:v>
      </x:c>
    </x:row>
  </x:sheetData>
  <x:mergeCells>
    <x:mergeCell ref="A1:L1"/>
    <x:mergeCell ref="A2:L2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.859999656677246" hidden="0" customWidth="1"/>
    <x:col min="2" max="2" width="11.859999656677246" hidden="0" customWidth="1"/>
    <x:col min="3" max="3" width="16.43000030517578" hidden="0" customWidth="1"/>
    <x:col min="4" max="4" width="13" hidden="0" customWidth="1"/>
    <x:col min="5" max="5" width="19.290000915527344" hidden="0" customWidth="1"/>
    <x:col min="6" max="6" width="10.140000343322754" hidden="0" customWidth="1"/>
    <x:col min="7" max="7" width="13.569999694824219" hidden="0" customWidth="1"/>
    <x:col min="8" max="8" width="13" hidden="0" customWidth="1"/>
    <x:col min="9" max="9" width="12.140000343322754" hidden="0" customWidth="1"/>
    <x:col min="10" max="10" width="30.709999084472656" hidden="0" customWidth="1"/>
  </x:cols>
  <x:sheetData>
    <x:row r="1" ht="25.5" customHeight="1">
      <x:c r="A1" s="8" t="str">
        <x:v>クリニック予約管理表Excelテンプレート_会計待ち</x:v>
      </x:c>
    </x:row>
    <x:row r="2" ht="18" customHeight="1">
      <x:c r="A2" s="16" t="str">
        <x:v>来院後の会計待ち、問診待ち、支払方法を確認します。</x:v>
      </x:c>
    </x:row>
    <x:row r="3" ht="21" customHeight="1">
      <x:c r="A3" s="24" t="str">
        <x:v>会計ID</x:v>
      </x:c>
      <x:c r="B3" s="24" t="str">
        <x:v>予約ID</x:v>
      </x:c>
      <x:c r="C3" s="24" t="str">
        <x:v>患者名</x:v>
      </x:c>
      <x:c r="D3" s="24" t="str">
        <x:v>診療日</x:v>
      </x:c>
      <x:c r="E3" s="24" t="str">
        <x:v>診療内容</x:v>
      </x:c>
      <x:c r="F3" s="24" t="str">
        <x:v>保険/自費</x:v>
      </x:c>
      <x:c r="G3" s="24" t="str">
        <x:v>請求予定額</x:v>
      </x:c>
      <x:c r="H3" s="24" t="str">
        <x:v>会計待ち状況</x:v>
      </x:c>
      <x:c r="I3" s="24" t="str">
        <x:v>支払方法</x:v>
      </x:c>
      <x:c r="J3" s="24" t="str">
        <x:v>次対応</x:v>
      </x:c>
    </x:row>
    <x:row r="4">
      <x:c r="A4" s="28" t="str">
        <x:v>BL-2601</x:v>
      </x:c>
      <x:c r="B4" s="28" t="str">
        <x:v>RS-2602</x:v>
      </x:c>
      <x:c r="C4" s="28" t="str">
        <x:f>XLOOKUP(B4,'予約一覧'!$A$4:$A$13,'予約一覧'!$C$4:$C$13,"")</x:f>
        <x:v>伊藤 恒一</x:v>
      </x:c>
      <x:c r="D4" s="29" t="n">
        <x:v>46133</x:v>
      </x:c>
      <x:c r="E4" s="28" t="str">
        <x:v>高血圧フォロー</x:v>
      </x:c>
      <x:c r="F4" s="28" t="str">
        <x:v>保険</x:v>
      </x:c>
      <x:c r="G4" s="40" t="n">
        <x:v>1680</x:v>
      </x:c>
      <x:c r="H4" s="28" t="str">
        <x:v>会計待ち</x:v>
      </x:c>
      <x:c r="I4" s="28" t="str">
        <x:v>現金</x:v>
      </x:c>
      <x:c r="J4" s="34" t="str">
        <x:v>処方箋と会計呼び出し</x:v>
      </x:c>
    </x:row>
    <x:row r="5">
      <x:c r="A5" s="28" t="str">
        <x:v>BL-2602</x:v>
      </x:c>
      <x:c r="B5" s="28" t="str">
        <x:v>RS-2603</x:v>
      </x:c>
      <x:c r="C5" s="28" t="str">
        <x:f>XLOOKUP(B5,'予約一覧'!$A$4:$A$13,'予約一覧'!$C$4:$C$13,"")</x:f>
        <x:v>上田 里奈</x:v>
      </x:c>
      <x:c r="D5" s="29" t="n">
        <x:v>46133</x:v>
      </x:c>
      <x:c r="E5" s="28" t="str">
        <x:v>花粉症相談</x:v>
      </x:c>
      <x:c r="F5" s="28" t="str">
        <x:v>自費</x:v>
      </x:c>
      <x:c r="G5" s="40" t="n">
        <x:v>3200</x:v>
      </x:c>
      <x:c r="H5" s="28" t="str">
        <x:v>問診待ち</x:v>
      </x:c>
      <x:c r="I5" s="28" t="str">
        <x:v>カード</x:v>
      </x:c>
      <x:c r="J5" s="34" t="str">
        <x:v>Web問診未回答</x:v>
      </x:c>
    </x:row>
    <x:row r="6">
      <x:c r="A6" s="28" t="str">
        <x:v>BL-2603</x:v>
      </x:c>
      <x:c r="B6" s="28" t="str">
        <x:v>RS-2604</x:v>
      </x:c>
      <x:c r="C6" s="28" t="str">
        <x:f>XLOOKUP(B6,'予約一覧'!$A$4:$A$13,'予約一覧'!$C$4:$C$13,"")</x:f>
        <x:v>大久保 遼</x:v>
      </x:c>
      <x:c r="D6" s="29" t="n">
        <x:v>46134</x:v>
      </x:c>
      <x:c r="E6" s="28" t="str">
        <x:v>糖尿病フォロー</x:v>
      </x:c>
      <x:c r="F6" s="28" t="str">
        <x:v>保険</x:v>
      </x:c>
      <x:c r="G6" s="40" t="n">
        <x:v>1780</x:v>
      </x:c>
      <x:c r="H6" s="28" t="str">
        <x:v>会計予定</x:v>
      </x:c>
      <x:c r="I6" s="28" t="str">
        <x:v>現金</x:v>
      </x:c>
      <x:c r="J6" s="34" t="str">
        <x:v>検査結果待ち</x:v>
      </x:c>
    </x:row>
    <x:row r="7">
      <x:c r="A7" s="28" t="str">
        <x:v>BL-2604</x:v>
      </x:c>
      <x:c r="B7" s="28" t="str">
        <x:v>RS-2605</x:v>
      </x:c>
      <x:c r="C7" s="28" t="str">
        <x:f>XLOOKUP(B7,'予約一覧'!$A$4:$A$13,'予約一覧'!$C$4:$C$13,"")</x:f>
        <x:v>川村 真央</x:v>
      </x:c>
      <x:c r="D7" s="29" t="n">
        <x:v>46134</x:v>
      </x:c>
      <x:c r="E7" s="28" t="str">
        <x:v>健診結果相談</x:v>
      </x:c>
      <x:c r="F7" s="28" t="str">
        <x:v>自費</x:v>
      </x:c>
      <x:c r="G7" s="40" t="n">
        <x:v>3200</x:v>
      </x:c>
      <x:c r="H7" s="28" t="str">
        <x:v>会計予定</x:v>
      </x:c>
      <x:c r="I7" s="28" t="str">
        <x:v>カード</x:v>
      </x:c>
      <x:c r="J7" s="34" t="str">
        <x:v>紹介状スキャン待ち</x:v>
      </x:c>
    </x:row>
    <x:row r="8">
      <x:c r="A8" s="28" t="str">
        <x:v>BL-2605</x:v>
      </x:c>
      <x:c r="B8" s="28" t="str">
        <x:v>RS-2608</x:v>
      </x:c>
      <x:c r="C8" s="28" t="str">
        <x:f>XLOOKUP(B8,'予約一覧'!$A$4:$A$13,'予約一覧'!$C$4:$C$13,"")</x:f>
        <x:v>田村 恒一</x:v>
      </x:c>
      <x:c r="D8" s="29" t="n">
        <x:v>46136</x:v>
      </x:c>
      <x:c r="E8" s="28" t="str">
        <x:v>発熱外来</x:v>
      </x:c>
      <x:c r="F8" s="28" t="str">
        <x:v>保険</x:v>
      </x:c>
      <x:c r="G8" s="40" t="n">
        <x:v>3600</x:v>
      </x:c>
      <x:c r="H8" s="28" t="str">
        <x:v>隔離会計待ち</x:v>
      </x:c>
      <x:c r="I8" s="28" t="str">
        <x:v>現金</x:v>
      </x:c>
      <x:c r="J8" s="34" t="str">
        <x:v>別導線で会計</x:v>
      </x:c>
    </x:row>
  </x:sheetData>
  <x:mergeCells>
    <x:mergeCell ref="A1:J1"/>
    <x:mergeCell ref="A2:J2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16.43000030517578" hidden="0" customWidth="1"/>
    <x:col min="3" max="3" width="11.859999656677246" hidden="0" customWidth="1"/>
    <x:col min="4" max="4" width="12.140000343322754" hidden="0" customWidth="1"/>
    <x:col min="5" max="5" width="13.569999694824219" hidden="0" customWidth="1"/>
    <x:col min="6" max="6" width="13.569999694824219" hidden="0" customWidth="1"/>
    <x:col min="7" max="7" width="30.709999084472656" hidden="0" customWidth="1"/>
  </x:cols>
  <x:sheetData>
    <x:row r="1" ht="25.5" customHeight="1">
      <x:c r="A1" s="8" t="str">
        <x:v>クリニック予約管理表Excelテンプレート_売上見込み</x:v>
      </x:c>
    </x:row>
    <x:row r="2" ht="18" customHeight="1">
      <x:c r="A2" s="16" t="str">
        <x:v>月別の来院件数と売上見込みを確認します。</x:v>
      </x:c>
    </x:row>
    <x:row r="3" ht="21" customHeight="1">
      <x:c r="A3" s="24" t="str">
        <x:v>月</x:v>
      </x:c>
      <x:c r="B3" s="24" t="str">
        <x:v>区分</x:v>
      </x:c>
      <x:c r="C3" s="24" t="str">
        <x:v>見込件数</x:v>
      </x:c>
      <x:c r="D3" s="24" t="str">
        <x:v>単価</x:v>
      </x:c>
      <x:c r="E3" s="24" t="str">
        <x:v>見込売上</x:v>
      </x:c>
      <x:c r="F3" s="24" t="str">
        <x:v>実績売上</x:v>
      </x:c>
      <x:c r="G3" s="24" t="str">
        <x:v>コメント</x:v>
      </x:c>
    </x:row>
    <x:row r="4">
      <x:c r="A4" s="29" t="n">
        <x:v>46113</x:v>
      </x:c>
      <x:c r="B4" s="28" t="str">
        <x:v>一般外来</x:v>
      </x:c>
      <x:c r="C4" s="28" t="n">
        <x:v>180</x:v>
      </x:c>
      <x:c r="D4" s="40" t="n">
        <x:v>1900</x:v>
      </x:c>
      <x:c r="E4" s="40" t="n">
        <x:f>C4*D4</x:f>
        <x:v>342000</x:v>
      </x:c>
      <x:c r="F4" s="40"/>
      <x:c r="G4" s="34" t="str">
        <x:v>4月の通常診療見込み</x:v>
      </x:c>
    </x:row>
    <x:row r="5">
      <x:c r="A5" s="29" t="n">
        <x:v>46113</x:v>
      </x:c>
      <x:c r="B5" s="28" t="str">
        <x:v>健診・自費</x:v>
      </x:c>
      <x:c r="C5" s="28" t="n">
        <x:v>42</x:v>
      </x:c>
      <x:c r="D5" s="40" t="n">
        <x:v>3200</x:v>
      </x:c>
      <x:c r="E5" s="40" t="n">
        <x:f>C5*D5</x:f>
        <x:v>134400</x:v>
      </x:c>
      <x:c r="F5" s="40"/>
      <x:c r="G5" s="34" t="str">
        <x:v>自費相談と健診フォロー</x:v>
      </x:c>
    </x:row>
    <x:row r="6">
      <x:c r="A6" s="29" t="n">
        <x:v>46113</x:v>
      </x:c>
      <x:c r="B6" s="28" t="str">
        <x:v>発熱外来</x:v>
      </x:c>
      <x:c r="C6" s="28" t="n">
        <x:v>18</x:v>
      </x:c>
      <x:c r="D6" s="40" t="n">
        <x:v>3600</x:v>
      </x:c>
      <x:c r="E6" s="40" t="n">
        <x:f>C6*D6</x:f>
        <x:v>64800</x:v>
      </x:c>
      <x:c r="F6" s="40"/>
      <x:c r="G6" s="34" t="str">
        <x:v>隔離導線あり</x:v>
      </x:c>
    </x:row>
    <x:row r="7">
      <x:c r="A7" s="29" t="n">
        <x:v>46143</x:v>
      </x:c>
      <x:c r="B7" s="28" t="str">
        <x:v>一般外来</x:v>
      </x:c>
      <x:c r="C7" s="28" t="n">
        <x:v>176</x:v>
      </x:c>
      <x:c r="D7" s="40" t="n">
        <x:v>1900</x:v>
      </x:c>
      <x:c r="E7" s="40" t="n">
        <x:f>C7*D7</x:f>
        <x:v>334400</x:v>
      </x:c>
      <x:c r="F7" s="40"/>
      <x:c r="G7" s="34" t="str">
        <x:v>GW明けの平準化想定</x:v>
      </x:c>
    </x:row>
    <x:row r="8">
      <x:c r="A8" s="29" t="n">
        <x:v>46143</x:v>
      </x:c>
      <x:c r="B8" s="28" t="str">
        <x:v>健診・自費</x:v>
      </x:c>
      <x:c r="C8" s="28" t="n">
        <x:v>48</x:v>
      </x:c>
      <x:c r="D8" s="40" t="n">
        <x:v>3200</x:v>
      </x:c>
      <x:c r="E8" s="40" t="n">
        <x:f>C8*D8</x:f>
        <x:v>153600</x:v>
      </x:c>
      <x:c r="F8" s="40"/>
      <x:c r="G8" s="34" t="str">
        <x:v>企業健診後の相談増を想定</x:v>
      </x:c>
    </x:row>
    <x:row r="9">
      <x:c r="A9" s="29" t="n">
        <x:v>46143</x:v>
      </x:c>
      <x:c r="B9" s="28" t="str">
        <x:v>発熱外来</x:v>
      </x:c>
      <x:c r="C9" s="28" t="n">
        <x:v>10</x:v>
      </x:c>
      <x:c r="D9" s="40" t="n">
        <x:v>3600</x:v>
      </x:c>
      <x:c r="E9" s="40" t="n">
        <x:f>C9*D9</x:f>
        <x:v>36000</x:v>
      </x:c>
      <x:c r="F9" s="40"/>
      <x:c r="G9" s="34" t="str">
        <x:v>季節要因で減少想定</x:v>
      </x:c>
    </x:row>
    <x:row r="10">
      <x:c r="A10" s="29" t="n">
        <x:v>46174</x:v>
      </x:c>
      <x:c r="B10" s="28" t="str">
        <x:v>一般外来</x:v>
      </x:c>
      <x:c r="C10" s="28" t="n">
        <x:v>170</x:v>
      </x:c>
      <x:c r="D10" s="40" t="n">
        <x:v>1900</x:v>
      </x:c>
      <x:c r="E10" s="40" t="n">
        <x:f>C10*D10</x:f>
        <x:v>323000</x:v>
      </x:c>
      <x:c r="F10" s="40"/>
      <x:c r="G10" s="34" t="str">
        <x:v>梅雨時期の見込み</x:v>
      </x:c>
    </x:row>
    <x:row r="11">
      <x:c r="A11" s="29" t="n">
        <x:v>46174</x:v>
      </x:c>
      <x:c r="B11" s="28" t="str">
        <x:v>健診・自費</x:v>
      </x:c>
      <x:c r="C11" s="28" t="n">
        <x:v>45</x:v>
      </x:c>
      <x:c r="D11" s="40" t="n">
        <x:v>3200</x:v>
      </x:c>
      <x:c r="E11" s="40" t="n">
        <x:f>C11*D11</x:f>
        <x:v>144000</x:v>
      </x:c>
      <x:c r="F11" s="40"/>
      <x:c r="G11" s="34" t="str">
        <x:v>生活習慣病相談含む</x:v>
      </x:c>
    </x:row>
  </x:sheetData>
  <x:mergeCells>
    <x:mergeCell ref="A1:G1"/>
    <x:mergeCell ref="A2:G2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289999961853027" hidden="0" customWidth="1"/>
    <x:col min="2" max="2" width="30.709999084472656" hidden="0" customWidth="1"/>
    <x:col min="3" max="3" width="76.43000030517578" hidden="0" customWidth="1"/>
    <x:col min="4" max="4" width="27.860000610351562" hidden="0" customWidth="1"/>
  </x:cols>
  <x:sheetData>
    <x:row r="1" ht="25.5" customHeight="1">
      <x:c r="A1" s="8" t="str">
        <x:v>クリニック予約管理表Excelテンプレート_使い方</x:v>
      </x:c>
    </x:row>
    <x:row r="2" ht="18" customHeight="1">
      <x:c r="A2" s="16" t="str">
        <x:v>入力順と、Excelで続ける条件・仕組みに寄せる条件を整理します。</x:v>
      </x:c>
    </x:row>
    <x:row r="3" ht="21" customHeight="1">
      <x:c r="A3" s="24" t="str">
        <x:v>順番</x:v>
      </x:c>
      <x:c r="B3" s="24" t="str">
        <x:v>作業</x:v>
      </x:c>
      <x:c r="C3" s="24" t="str">
        <x:v>内容</x:v>
      </x:c>
      <x:c r="D3" s="24" t="str">
        <x:v>見るシート</x:v>
      </x:c>
    </x:row>
    <x:row r="4">
      <x:c r="A4" s="44" t="str">
        <x:v>1</x:v>
      </x:c>
      <x:c r="B4" s="44" t="str">
        <x:v>患者・担当者マスタを整える</x:v>
      </x:c>
      <x:c r="C4" s="34" t="str">
        <x:v>患者ID、担当ID、診療科、予約枠を先に揃えます。</x:v>
      </x:c>
      <x:c r="D4" t="str">
        <x:v>患者・担当者マスタ</x:v>
      </x:c>
    </x:row>
    <x:row r="5">
      <x:c r="A5" s="44" t="str">
        <x:v>2</x:v>
      </x:c>
      <x:c r="B5" s="44" t="str">
        <x:v>予約一覧に予約単位で登録する</x:v>
      </x:c>
      <x:c r="C5" s="34" t="str">
        <x:v>予約日、開始時刻、担当者、初再診、会計状況を1行で管理します。</x:v>
      </x:c>
      <x:c r="D5" t="str">
        <x:v>予約一覧</x:v>
      </x:c>
    </x:row>
    <x:row r="6">
      <x:c r="A6" s="44" t="str">
        <x:v>3</x:v>
      </x:c>
      <x:c r="B6" s="44" t="str">
        <x:v>来院カレンダーで日別の混雑を確認する</x:v>
      </x:c>
      <x:c r="C6" s="34" t="str">
        <x:v>時間帯別の予約数と会計待ち件数を見て、受付負荷を把握します。</x:v>
      </x:c>
      <x:c r="D6" t="str">
        <x:v>来院カレンダー</x:v>
      </x:c>
    </x:row>
    <x:row r="7">
      <x:c r="A7" s="44" t="str">
        <x:v>4</x:v>
      </x:c>
      <x:c r="B7" s="44" t="str">
        <x:v>キャンセル待ちを更新する</x:v>
      </x:c>
      <x:c r="C7" s="34" t="str">
        <x:v>空き枠が出たときに案内する患者を残しておきます。</x:v>
      </x:c>
      <x:c r="D7" t="str">
        <x:v>キャンセル待ち</x:v>
      </x:c>
    </x:row>
    <x:row r="8">
      <x:c r="A8" s="44" t="str">
        <x:v>5</x:v>
      </x:c>
      <x:c r="B8" s="44" t="str">
        <x:v>会計待ちと売上見込みを締める</x:v>
      </x:c>
      <x:c r="C8" s="34" t="str">
        <x:v>会計待ちと月別見込み売上を日次・月次で確認します。</x:v>
      </x:c>
      <x:c r="D8" t="str">
        <x:v>会計待ち・売上見込み</x:v>
      </x:c>
    </x:row>
    <x:row r="9">
      <x:c r="A9" s="44" t="str">
        <x:v>判断</x:v>
      </x:c>
      <x:c r="B9" s="44" t="str">
        <x:v>Excelで続けてよい条件</x:v>
      </x:c>
      <x:c r="C9" s="34" t="str">
        <x:v>医師数が少なく、電話予約中心で、予約枠や会計導線が単純なら、まずExcelで十分です。</x:v>
      </x:c>
      <x:c r="D9" t="str">
        <x:v>ダッシュボード</x:v>
      </x:c>
    </x:row>
    <x:row r="10">
      <x:c r="A10" s="44" t="str">
        <x:v>判断</x:v>
      </x:c>
      <x:c r="B10" s="44" t="str">
        <x:v>システム化を検討する条件</x:v>
      </x:c>
      <x:c r="C10" s="34" t="str">
        <x:v>Web予約、事前問診、キャンセル待ち、自動通知、会計連携が必要なら仕組みに寄せます。</x:v>
      </x:c>
      <x:c r="D10" t="str">
        <x:v>全体</x:v>
      </x:c>
    </x:row>
    <x:row r="11">
      <x:c r="A11" s="44" t="str">
        <x:v>注意</x:v>
      </x:c>
      <x:c r="B11" s="44" t="str">
        <x:v>予約IDと患者IDを先に固定する</x:v>
      </x:c>
      <x:c r="C11" s="34" t="str">
        <x:v>患者名だけで運用すると、予約履歴、キャンセル待ち、会計待ちがつながらなくなります。</x:v>
      </x:c>
      <x:c r="D11" t="str">
        <x:v>予約一覧</x:v>
      </x:c>
    </x:row>
  </x:sheetData>
  <x:mergeCells>
    <x:mergeCell ref="A1:D1"/>
    <x:mergeCell ref="A2:D2"/>
  </x:mergeCells>
  <x:pageMargins left="0.7" right="0.7" top="0.75" bottom="0.75" header="0.3" footer="0.3"/>
</x:worksheet>
</file>